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_B-JCO\"/>
    </mc:Choice>
  </mc:AlternateContent>
  <xr:revisionPtr revIDLastSave="0" documentId="8_{C0EC9DCB-B54B-4CC5-81D8-3C7B50857897}" xr6:coauthVersionLast="36" xr6:coauthVersionMax="36" xr10:uidLastSave="{00000000-0000-0000-0000-000000000000}"/>
  <workbookProtection workbookAlgorithmName="SHA-512" workbookHashValue="OihK8xtPbl1S4ShvBgihkrBUbM7yk+s0g6gXLerN2sUt8lGu9qCScpXOD8mnG/wCoButGzBe1ExK2OjWsR1XGA==" workbookSaltValue="ip2KU73dAKIenrHeGuX+gw==" workbookSpinCount="100000" lockStructure="1"/>
  <bookViews>
    <workbookView xWindow="0" yWindow="0" windowWidth="23040" windowHeight="9060" xr2:uid="{F862D6FC-0D63-4F89-BA9D-5C3C82D2B7A2}"/>
  </bookViews>
  <sheets>
    <sheet name="AG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L17" i="1"/>
  <c r="I17" i="1" s="1"/>
  <c r="K17" i="1"/>
  <c r="Q15" i="1"/>
  <c r="I16" i="1" s="1"/>
  <c r="P15" i="1"/>
  <c r="O15" i="1"/>
  <c r="N15" i="1"/>
  <c r="M15" i="1"/>
  <c r="L15" i="1"/>
  <c r="K15" i="1"/>
  <c r="I14" i="1"/>
  <c r="I13" i="1"/>
  <c r="I12" i="1"/>
  <c r="I11" i="1"/>
  <c r="I10" i="1"/>
  <c r="I9" i="1"/>
  <c r="I8" i="1"/>
  <c r="A22" i="1" l="1"/>
  <c r="I18" i="1"/>
</calcChain>
</file>

<file path=xl/sharedStrings.xml><?xml version="1.0" encoding="utf-8"?>
<sst xmlns="http://schemas.openxmlformats.org/spreadsheetml/2006/main" count="31" uniqueCount="31">
  <si>
    <t>Selezione profilo: Esperto Junior in “Discipline agronomiche” - AGR 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</si>
  <si>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</si>
  <si>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</si>
  <si>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</si>
  <si>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</si>
  <si>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</si>
  <si>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</si>
  <si>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</si>
  <si>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</si>
  <si>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(2,00 punti per ogni laurea)</t>
  </si>
  <si>
    <t>A2</t>
  </si>
  <si>
    <t>Ogni ulteriore diploma di laurea triennale anche non equiparato a quello richiesto nei requisiti minimi (1,00 punti per ogni laurea)</t>
  </si>
  <si>
    <t>A3</t>
  </si>
  <si>
    <t>Dottorato di ricerca attinente ai compiti da svolgere (2,50 punti per ogni dottorato)</t>
  </si>
  <si>
    <t>A4</t>
  </si>
  <si>
    <t>Master universitario di II° livello ATTINENTE alle tematiche del profilo richiesto (2,00 punti per ogni Master)</t>
  </si>
  <si>
    <t>A5</t>
  </si>
  <si>
    <t>Master universitario di II° livello  NON ATTINENTE alle tematiche del profilo richiesto (1,00 punti per ogni Master)</t>
  </si>
  <si>
    <t>A6</t>
  </si>
  <si>
    <t>Master universitario di I° livello ATTINENTE alle tematiche del profilo richiesto (1,50 punto per ogni Master)</t>
  </si>
  <si>
    <t>A7</t>
  </si>
  <si>
    <t>Master universitario di I° livello NON ATTINENTE alle tematiche del profilo richiesto (0,50 punti per ogni Master)</t>
  </si>
  <si>
    <t>A8</t>
  </si>
  <si>
    <t>Votazione Diploma di Laurea (espresso in base 110) - Punteggio massimo 2,30</t>
  </si>
  <si>
    <t>Valore punteggio Laurea</t>
  </si>
  <si>
    <t>Lode (S = SI / N = NO)</t>
  </si>
  <si>
    <t>TOTALE PUNTEGGIO TITOLI DI STUDIO E PROFESSIONALI (max 7,00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</si>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</sst>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/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164" fontId="0" fillId="0" borderId="0" xfId="0" applyNumberFormat="1" applyProtection="1"/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2" fontId="0" fillId="2" borderId="5" xfId="0" applyNumberFormat="1" applyFill="1" applyBorder="1" applyProtection="1"/>
    <xf numFmtId="2" fontId="0" fillId="0" borderId="0" xfId="0" applyNumberFormat="1"/>
    <xf numFmtId="0" fontId="1" fillId="0" borderId="5" xfId="0" applyFont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2" fontId="3" fillId="0" borderId="9" xfId="0" applyNumberFormat="1" applyFont="1" applyBorder="1" applyProtection="1"/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Font="1" applyAlignment="1" applyProtection="1">
      <alignment horizontal="justify" vertical="center" wrapText="1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3263-F1BB-4633-80E2-8E8EAADE7C0B}">
  <dimension ref="A1:S42"/>
  <sheetViews>
    <sheetView tabSelected="1"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3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4"/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6" t="s">
        <v>1</v>
      </c>
      <c r="C4" s="6"/>
      <c r="D4" s="6"/>
      <c r="E4" s="6" t="s">
        <v>2</v>
      </c>
      <c r="F4" s="6"/>
      <c r="G4" s="6"/>
      <c r="H4" s="7" t="s">
        <v>3</v>
      </c>
      <c r="I4" s="7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5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1"/>
    </row>
    <row r="6" spans="1:19" ht="18" x14ac:dyDescent="0.35">
      <c r="A6" s="5"/>
      <c r="B6" s="12"/>
      <c r="C6" s="12"/>
      <c r="D6" s="12"/>
      <c r="E6" s="12"/>
      <c r="F6" s="12"/>
      <c r="G6" s="12"/>
      <c r="H6" s="13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4" t="s">
        <v>4</v>
      </c>
      <c r="B7" s="15" t="s">
        <v>5</v>
      </c>
      <c r="C7" s="16"/>
      <c r="D7" s="16"/>
      <c r="E7" s="16"/>
      <c r="F7" s="16"/>
      <c r="G7" s="17"/>
      <c r="H7" s="18" t="s">
        <v>6</v>
      </c>
      <c r="I7" s="14" t="s">
        <v>7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9" t="s">
        <v>8</v>
      </c>
      <c r="B8" s="20" t="s">
        <v>9</v>
      </c>
      <c r="C8" s="21"/>
      <c r="D8" s="21"/>
      <c r="E8" s="21"/>
      <c r="F8" s="21"/>
      <c r="G8" s="22"/>
      <c r="H8" s="23"/>
      <c r="I8" s="24">
        <f>H8*2</f>
        <v>0</v>
      </c>
      <c r="J8" s="1"/>
      <c r="K8" s="1"/>
      <c r="L8" s="1"/>
      <c r="M8" s="1"/>
      <c r="N8" s="1"/>
      <c r="O8" s="25"/>
      <c r="P8" s="1"/>
      <c r="Q8" s="1"/>
    </row>
    <row r="9" spans="1:19" ht="39.75" customHeight="1" x14ac:dyDescent="0.3">
      <c r="A9" s="19" t="s">
        <v>10</v>
      </c>
      <c r="B9" s="20" t="s">
        <v>11</v>
      </c>
      <c r="C9" s="21"/>
      <c r="D9" s="21"/>
      <c r="E9" s="21"/>
      <c r="F9" s="21"/>
      <c r="G9" s="22"/>
      <c r="H9" s="23"/>
      <c r="I9" s="24">
        <f>H9*1</f>
        <v>0</v>
      </c>
      <c r="J9" s="1"/>
      <c r="K9" s="1"/>
      <c r="L9" s="1"/>
      <c r="M9" s="25"/>
      <c r="N9" s="1"/>
      <c r="O9" s="1"/>
      <c r="P9" s="1"/>
      <c r="Q9" s="1"/>
    </row>
    <row r="10" spans="1:19" ht="52.5" customHeight="1" x14ac:dyDescent="0.3">
      <c r="A10" s="19" t="s">
        <v>12</v>
      </c>
      <c r="B10" s="20" t="s">
        <v>13</v>
      </c>
      <c r="C10" s="21"/>
      <c r="D10" s="21"/>
      <c r="E10" s="21"/>
      <c r="F10" s="21"/>
      <c r="G10" s="22"/>
      <c r="H10" s="23"/>
      <c r="I10" s="24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9" t="s">
        <v>14</v>
      </c>
      <c r="B11" s="26" t="s">
        <v>15</v>
      </c>
      <c r="C11" s="27"/>
      <c r="D11" s="27"/>
      <c r="E11" s="27"/>
      <c r="F11" s="27"/>
      <c r="G11" s="28"/>
      <c r="H11" s="23"/>
      <c r="I11" s="24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9" t="s">
        <v>16</v>
      </c>
      <c r="B12" s="20" t="s">
        <v>17</v>
      </c>
      <c r="C12" s="21"/>
      <c r="D12" s="21"/>
      <c r="E12" s="21"/>
      <c r="F12" s="21"/>
      <c r="G12" s="22"/>
      <c r="H12" s="23"/>
      <c r="I12" s="24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9" t="s">
        <v>18</v>
      </c>
      <c r="B13" s="20" t="s">
        <v>19</v>
      </c>
      <c r="C13" s="21"/>
      <c r="D13" s="21"/>
      <c r="E13" s="21"/>
      <c r="F13" s="21"/>
      <c r="G13" s="22"/>
      <c r="H13" s="23"/>
      <c r="I13" s="24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9" t="s">
        <v>20</v>
      </c>
      <c r="B14" s="20" t="s">
        <v>21</v>
      </c>
      <c r="C14" s="21"/>
      <c r="D14" s="21"/>
      <c r="E14" s="21"/>
      <c r="F14" s="21"/>
      <c r="G14" s="22"/>
      <c r="H14" s="23"/>
      <c r="I14" s="29">
        <f>H14*0.5</f>
        <v>0</v>
      </c>
      <c r="J14" s="1"/>
      <c r="K14" s="1"/>
      <c r="L14" s="1"/>
      <c r="M14" s="1"/>
      <c r="N14" s="1"/>
      <c r="O14" s="1"/>
      <c r="P14" s="1"/>
      <c r="Q14" s="1"/>
      <c r="S14" s="30"/>
    </row>
    <row r="15" spans="1:19" ht="32.25" customHeight="1" x14ac:dyDescent="0.3">
      <c r="A15" s="31" t="s">
        <v>22</v>
      </c>
      <c r="B15" s="20" t="s">
        <v>23</v>
      </c>
      <c r="C15" s="21"/>
      <c r="D15" s="21"/>
      <c r="E15" s="21"/>
      <c r="F15" s="21"/>
      <c r="G15" s="22"/>
      <c r="H15" s="32"/>
      <c r="I15" s="32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4" t="s">
        <v>24</v>
      </c>
      <c r="C16" s="35"/>
      <c r="D16" s="35"/>
      <c r="E16" s="35"/>
      <c r="F16" s="35"/>
      <c r="G16" s="35"/>
      <c r="H16" s="23"/>
      <c r="I16" s="24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6"/>
      <c r="B17" s="34" t="s">
        <v>25</v>
      </c>
      <c r="C17" s="35"/>
      <c r="D17" s="35"/>
      <c r="E17" s="35"/>
      <c r="F17" s="35"/>
      <c r="G17" s="35"/>
      <c r="H17" s="23"/>
      <c r="I17" s="37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38" t="s">
        <v>26</v>
      </c>
      <c r="B18" s="39"/>
      <c r="C18" s="39"/>
      <c r="D18" s="39"/>
      <c r="E18" s="39"/>
      <c r="F18" s="39"/>
      <c r="G18" s="39"/>
      <c r="H18" s="39"/>
      <c r="I18" s="40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41"/>
      <c r="B19" s="41"/>
      <c r="C19" s="41"/>
      <c r="D19" s="41"/>
      <c r="E19" s="41"/>
      <c r="F19" s="41"/>
      <c r="G19" s="41"/>
      <c r="H19" s="41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42" t="s">
        <v>27</v>
      </c>
      <c r="B20" s="42"/>
      <c r="C20" s="42"/>
      <c r="D20" s="42"/>
      <c r="E20" s="42"/>
      <c r="F20" s="42"/>
      <c r="G20" s="42"/>
      <c r="H20" s="42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43" t="str">
        <f>IF(H16&gt;110,"*** Valore punteggio laurea non corretto -  modificare punteggio ***","")</f>
        <v/>
      </c>
      <c r="B21" s="43"/>
      <c r="C21" s="43"/>
      <c r="D21" s="43"/>
      <c r="E21" s="43"/>
      <c r="F21" s="43"/>
      <c r="G21" s="43"/>
      <c r="H21" s="43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44" t="str">
        <f>IF(SUM(I8:I17)&gt;7,"*** Totale fattori titoli di studio superiore al massimo previsto, punteggio riproporzionato ***","")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ht="38.25" customHeight="1" x14ac:dyDescent="0.3">
      <c r="A23" s="45" t="s">
        <v>28</v>
      </c>
      <c r="B23" s="45"/>
      <c r="C23" s="45"/>
      <c r="D23" s="45"/>
      <c r="E23" s="45"/>
      <c r="F23" s="45"/>
      <c r="G23" s="45"/>
      <c r="H23" s="45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46"/>
      <c r="B24" s="46"/>
      <c r="C24" s="46"/>
      <c r="D24" s="46"/>
      <c r="E24" s="46"/>
      <c r="F24" s="46"/>
      <c r="G24" s="46"/>
      <c r="H24" s="46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29</v>
      </c>
      <c r="C26" s="47"/>
      <c r="D26" s="1"/>
      <c r="E26" s="1"/>
      <c r="F26" s="1"/>
      <c r="G26" s="48" t="s">
        <v>30</v>
      </c>
      <c r="H26" s="48"/>
      <c r="I26" s="48"/>
      <c r="J26" s="1"/>
      <c r="K26" s="1"/>
      <c r="L26" s="1"/>
      <c r="M26" s="1"/>
      <c r="N26" s="1"/>
      <c r="O26" s="1"/>
      <c r="P26" s="1"/>
      <c r="Q26" s="1"/>
    </row>
    <row r="27" spans="1:17" ht="36.6" customHeight="1" x14ac:dyDescent="0.3">
      <c r="A27" s="1"/>
      <c r="B27" s="1"/>
      <c r="C27" s="1"/>
      <c r="D27" s="1"/>
      <c r="E27" s="1"/>
      <c r="F27" s="1"/>
      <c r="G27" s="49"/>
      <c r="H27" s="49"/>
      <c r="I27" s="49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vGQ4iyathYwAJJ6GQLHgPFEBfg6sl9y5T3JD7jOvE/McF0SsQoj5AItkGwYmf570CAW0Lx7QAS3NbSm7hTS3wQ==" saltValue="t2qBvOrbuLe4pkALSUL02Q==" spinCount="100000" sheet="1" objects="1" scenarios="1" selectLockedCells="1"/>
  <mergeCells count="27">
    <mergeCell ref="G26:I26"/>
    <mergeCell ref="G27:I27"/>
    <mergeCell ref="A18:H18"/>
    <mergeCell ref="A19:H19"/>
    <mergeCell ref="A20:H20"/>
    <mergeCell ref="A21:H21"/>
    <mergeCell ref="A22:Q22"/>
    <mergeCell ref="A23:H23"/>
    <mergeCell ref="B13:G13"/>
    <mergeCell ref="B14:G14"/>
    <mergeCell ref="A15:A17"/>
    <mergeCell ref="B15:G15"/>
    <mergeCell ref="B16:G16"/>
    <mergeCell ref="B17:G17"/>
    <mergeCell ref="B7:G7"/>
    <mergeCell ref="B8:G8"/>
    <mergeCell ref="B9:G9"/>
    <mergeCell ref="B10:G10"/>
    <mergeCell ref="B11:G11"/>
    <mergeCell ref="B12:G12"/>
    <mergeCell ref="B1:H1"/>
    <mergeCell ref="B4:D4"/>
    <mergeCell ref="E4:G4"/>
    <mergeCell ref="H4:I4"/>
    <mergeCell ref="B5:D5"/>
    <mergeCell ref="E5:G5"/>
    <mergeCell ref="H5:Q5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AGR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2021-04-14T08:35:29Z</cp:lastPrinted>
  <dcterms:created xsi:type="dcterms:W3CDTF">2021-04-14T08:34:55Z</dcterms:created>
  <dcterms:modified xsi:type="dcterms:W3CDTF">2021-04-14T08:36:15Z</dcterms:modified>
</cp:coreProperties>
</file>