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2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<sst xmlns="http://schemas.openxmlformats.org/spreadsheetml/2006/main" count="184" uniqueCount="54">
  <si>
    <t>ELENCO PER PUBBLICAZIONE - ALLEGATO 2</t>
  </si>
  <si>
    <t>Area Affari Istituzionali, Promozione e Comunicazione</t>
  </si>
  <si>
    <t>RAGIONE SOCIALE</t>
  </si>
  <si>
    <t>mq</t>
  </si>
  <si>
    <t>CONTRIBUTO DE MINIMIS</t>
  </si>
  <si>
    <t>NORMA O TITOLO A BASE DEL CONTRIBUTO</t>
  </si>
  <si>
    <t>MODALITA' DI INDIVIDUAZIONE</t>
  </si>
  <si>
    <t>DIRIGENTE O RUP</t>
  </si>
  <si>
    <t>ANTICA CANTINA LEONARDI SAS</t>
  </si>
  <si>
    <t>Lr. 2/95 e s.m.i.</t>
  </si>
  <si>
    <t>Avviso pubblico VINITALY 2015</t>
  </si>
  <si>
    <t>Stefano Sbaffi</t>
  </si>
  <si>
    <t>ASS. TERRE ETRUSCHE ROMANE</t>
  </si>
  <si>
    <t xml:space="preserve">AZ. AGR. PAPALINO ERMINIO </t>
  </si>
  <si>
    <t xml:space="preserve">AZIENDA AGRICOLA PROIETTI </t>
  </si>
  <si>
    <t xml:space="preserve">AZIENDA VITIVINICOLA DI MAURO PAOLA S.S. </t>
  </si>
  <si>
    <t>BELCAPO LEONARDO AZIENDA AGRICOLA</t>
  </si>
  <si>
    <t>CANTINA BACCO SCRL</t>
  </si>
  <si>
    <t>CANTINA DI MONTEFIASCONE SOCIETA' COOPERATIVA AGRICOLA</t>
  </si>
  <si>
    <t>CANTINA SANT'ANDREA AZIENDA AGRICOLA</t>
  </si>
  <si>
    <t>SERGIO MOTTURA</t>
  </si>
  <si>
    <t>CANTINA SILVESTRI SRL</t>
  </si>
  <si>
    <t>CANTINA STEFANONI SNC</t>
  </si>
  <si>
    <t xml:space="preserve">CANTINE CIOLLI DAMIANO </t>
  </si>
  <si>
    <t>CANTINE LUPO</t>
  </si>
  <si>
    <t>CANTINE VOLPETTI SRL</t>
  </si>
  <si>
    <t xml:space="preserve">CASA DIVINA PROVVIDENZA AZIENDA AGRICOLA </t>
  </si>
  <si>
    <t xml:space="preserve">CASALE DEL GIGLIO SRL AZIENDA AGRICOLA </t>
  </si>
  <si>
    <t>CASALE DELLA IORIA SSA DI P.PERINELLI E C.</t>
  </si>
  <si>
    <t xml:space="preserve">CASALE MARCHESE AZIENDA AGRICOLA DI S. CARLETTI &amp; C. S. S. </t>
  </si>
  <si>
    <t xml:space="preserve">CASALE VALLECHIESA </t>
  </si>
  <si>
    <t>CINCINNATO</t>
  </si>
  <si>
    <t>CONSORZIO RO.MA</t>
  </si>
  <si>
    <t>CONSORZIO TUTELA DEL VINO CESANESE DEL PIGLIO</t>
  </si>
  <si>
    <t>CORTE DEI PAPI SOCIETA' AGRICOLA ARL</t>
  </si>
  <si>
    <t xml:space="preserve">EMME SRL SOCIETA' AGRICOLA </t>
  </si>
  <si>
    <t>ENOTECA PROVINCIALE TUSCIA</t>
  </si>
  <si>
    <t xml:space="preserve">ESCAPE SRL </t>
  </si>
  <si>
    <t>FONTANA MORELLA SRL</t>
  </si>
  <si>
    <t xml:space="preserve">GIOVANNI TERENZI SRL SOCIETA' AGRICOLA </t>
  </si>
  <si>
    <t xml:space="preserve">IL GELSO SRL </t>
  </si>
  <si>
    <t>PALLINI SPA</t>
  </si>
  <si>
    <t>PILEUM SOCIETA' AGRICOLA SRL</t>
  </si>
  <si>
    <t xml:space="preserve">POGGIO ALLA META SRL AZIENDA AGRICOLA </t>
  </si>
  <si>
    <t>SANT' ISIDORO SRL SOCIETA' AGRICOLA</t>
  </si>
  <si>
    <t>SOC. COOP. FORMAZIONE &amp; PROFESSIONE ( PER CANT. FEDERICI)</t>
  </si>
  <si>
    <t>TERRE DEI RUTULI CANTINE E VIGNETI SOCIETA' AGRICOLA ARL</t>
  </si>
  <si>
    <t>TRAPPOLINI SNC DI ROBERTO E PAOLO TRAPPOLINI</t>
  </si>
  <si>
    <t>TREBOTTI DI LUDOVICO MARIA AZIENDA BIOLOGICA</t>
  </si>
  <si>
    <t xml:space="preserve">V.G. SRL - CANTINA VILLA GIANNA </t>
  </si>
  <si>
    <t xml:space="preserve">VILLA SIMONE di P. COSTANTINI SAL AZIENDA AGRICOLA </t>
  </si>
  <si>
    <t>VINI FONTANA DI PAPA</t>
  </si>
  <si>
    <t>PRO.BIO ASS. PRODUTTORI</t>
  </si>
  <si>
    <t>PRO.BIO ASS. PRODUTTORI (CASALE MATTIA)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</si>
</sst>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_-&quot;€ &quot;* #,##0.00_-;&quot;-€ &quot;* #,##0.00_-;_-&quot;€ &quot;* \-??_-;_-@_-"/>
  </numFmts>
  <fonts count="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1" fillId="0" borderId="0" xfId="23" applyAlignment="1">
      <alignment wrapText="1"/>
      <protection/>
    </xf>
    <xf numFmtId="164" fontId="1" fillId="0" borderId="0" xfId="23">
      <alignment/>
      <protection/>
    </xf>
    <xf numFmtId="164" fontId="2" fillId="0" borderId="0" xfId="20" applyFont="1" applyBorder="1" applyAlignment="1">
      <alignment wrapText="1"/>
      <protection/>
    </xf>
    <xf numFmtId="164" fontId="1" fillId="0" borderId="1" xfId="23" applyFont="1" applyBorder="1" applyAlignment="1">
      <alignment wrapText="1"/>
      <protection/>
    </xf>
    <xf numFmtId="164" fontId="2" fillId="0" borderId="2" xfId="22" applyFont="1" applyBorder="1" applyAlignment="1">
      <alignment horizontal="center" wrapText="1"/>
      <protection/>
    </xf>
    <xf numFmtId="164" fontId="2" fillId="0" borderId="2" xfId="22" applyFont="1" applyBorder="1" applyAlignment="1">
      <alignment horizontal="center"/>
      <protection/>
    </xf>
    <xf numFmtId="164" fontId="0" fillId="0" borderId="2" xfId="21" applyFont="1" applyFill="1" applyBorder="1" applyAlignment="1">
      <alignment wrapText="1"/>
      <protection/>
    </xf>
    <xf numFmtId="164" fontId="3" fillId="0" borderId="2" xfId="23" applyFont="1" applyBorder="1">
      <alignment/>
      <protection/>
    </xf>
    <xf numFmtId="166" fontId="0" fillId="0" borderId="2" xfId="21" applyNumberFormat="1" applyFont="1" applyFill="1" applyBorder="1">
      <alignment/>
      <protection/>
    </xf>
    <xf numFmtId="164" fontId="1" fillId="0" borderId="2" xfId="23" applyFont="1" applyBorder="1">
      <alignment/>
      <protection/>
    </xf>
    <xf numFmtId="164" fontId="1" fillId="0" borderId="2" xfId="23" applyFont="1" applyBorder="1" applyAlignment="1">
      <alignment wrapText="1"/>
      <protection/>
    </xf>
    <xf numFmtId="164" fontId="0" fillId="0" borderId="2" xfId="21" applyFont="1" applyBorder="1" applyAlignment="1">
      <alignment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 2" xfId="20"/>
    <cellStyle name="Normale 2 2" xfId="21"/>
    <cellStyle name="Normale 2 3" xfId="22"/>
    <cellStyle name="Excel Built-in Normal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1">
      <selection activeCell="I6" sqref="I6"/>
    </sheetView>
  </sheetViews>
  <sheetFormatPr defaultColWidth="9.140625" defaultRowHeight="12.75"/>
  <cols>
    <col min="1" max="1" width="28.57421875" style="1" customWidth="1"/>
    <col min="2" max="2" width="0" style="2" hidden="1" customWidth="1"/>
    <col min="3" max="3" width="28.7109375" style="2" customWidth="1"/>
    <col min="4" max="4" width="18.00390625" style="2" customWidth="1"/>
    <col min="5" max="5" width="20.57421875" style="2" customWidth="1"/>
    <col min="6" max="6" width="24.421875" style="2" customWidth="1"/>
    <col min="7" max="16384" width="8.7109375" style="2" customWidth="1"/>
  </cols>
  <sheetData>
    <row r="1" ht="12.75" customHeight="1">
      <c r="A1" s="3" t="s">
        <v>0</v>
      </c>
    </row>
    <row r="2" ht="45.75" customHeight="1">
      <c r="A2" s="3"/>
    </row>
    <row r="3" ht="45.75" customHeight="1">
      <c r="A3" s="4" t="s">
        <v>1</v>
      </c>
    </row>
    <row r="4" spans="1:6" ht="12.75">
      <c r="A4" s="5" t="s">
        <v>2</v>
      </c>
      <c r="B4" s="6" t="s">
        <v>3</v>
      </c>
      <c r="C4" s="5" t="s">
        <v>4</v>
      </c>
      <c r="D4" s="5" t="s">
        <v>5</v>
      </c>
      <c r="E4" s="5" t="s">
        <v>6</v>
      </c>
      <c r="F4" s="6" t="s">
        <v>7</v>
      </c>
    </row>
    <row r="5" spans="1:6" ht="12.75">
      <c r="A5" s="7" t="s">
        <v>8</v>
      </c>
      <c r="B5" s="8">
        <v>18</v>
      </c>
      <c r="C5" s="9">
        <f aca="true" t="shared" si="0" ref="C5:C48">600.307*B5</f>
        <v>10805.526</v>
      </c>
      <c r="D5" s="10" t="s">
        <v>9</v>
      </c>
      <c r="E5" s="11" t="s">
        <v>10</v>
      </c>
      <c r="F5" s="10" t="s">
        <v>11</v>
      </c>
    </row>
    <row r="6" spans="1:6" ht="12.75">
      <c r="A6" s="7" t="s">
        <v>12</v>
      </c>
      <c r="B6" s="8">
        <v>18</v>
      </c>
      <c r="C6" s="9">
        <f t="shared" si="0"/>
        <v>10805.526</v>
      </c>
      <c r="D6" s="10" t="s">
        <v>9</v>
      </c>
      <c r="E6" s="11" t="s">
        <v>10</v>
      </c>
      <c r="F6" s="10" t="s">
        <v>11</v>
      </c>
    </row>
    <row r="7" spans="1:6" ht="12.75">
      <c r="A7" s="7" t="s">
        <v>13</v>
      </c>
      <c r="B7" s="8">
        <v>9</v>
      </c>
      <c r="C7" s="9">
        <f t="shared" si="0"/>
        <v>5402.763</v>
      </c>
      <c r="D7" s="10" t="s">
        <v>9</v>
      </c>
      <c r="E7" s="11" t="s">
        <v>10</v>
      </c>
      <c r="F7" s="10" t="s">
        <v>11</v>
      </c>
    </row>
    <row r="8" spans="1:6" ht="12.75">
      <c r="A8" s="7" t="s">
        <v>14</v>
      </c>
      <c r="B8" s="8">
        <v>9</v>
      </c>
      <c r="C8" s="9">
        <f t="shared" si="0"/>
        <v>5402.763</v>
      </c>
      <c r="D8" s="10" t="s">
        <v>9</v>
      </c>
      <c r="E8" s="11" t="s">
        <v>10</v>
      </c>
      <c r="F8" s="10" t="s">
        <v>11</v>
      </c>
    </row>
    <row r="9" spans="1:6" ht="12.75">
      <c r="A9" s="7" t="s">
        <v>15</v>
      </c>
      <c r="B9" s="8">
        <v>9</v>
      </c>
      <c r="C9" s="9">
        <f t="shared" si="0"/>
        <v>5402.763</v>
      </c>
      <c r="D9" s="10" t="s">
        <v>9</v>
      </c>
      <c r="E9" s="11" t="s">
        <v>10</v>
      </c>
      <c r="F9" s="10" t="s">
        <v>11</v>
      </c>
    </row>
    <row r="10" spans="1:6" ht="12.75">
      <c r="A10" s="7" t="s">
        <v>16</v>
      </c>
      <c r="B10" s="8">
        <v>9</v>
      </c>
      <c r="C10" s="9">
        <f t="shared" si="0"/>
        <v>5402.763</v>
      </c>
      <c r="D10" s="10" t="s">
        <v>9</v>
      </c>
      <c r="E10" s="11" t="s">
        <v>10</v>
      </c>
      <c r="F10" s="10" t="s">
        <v>11</v>
      </c>
    </row>
    <row r="11" spans="1:6" ht="12.75">
      <c r="A11" s="7" t="s">
        <v>17</v>
      </c>
      <c r="B11" s="8">
        <v>9</v>
      </c>
      <c r="C11" s="9">
        <f t="shared" si="0"/>
        <v>5402.763</v>
      </c>
      <c r="D11" s="10" t="s">
        <v>9</v>
      </c>
      <c r="E11" s="11" t="s">
        <v>10</v>
      </c>
      <c r="F11" s="10" t="s">
        <v>11</v>
      </c>
    </row>
    <row r="12" spans="1:6" ht="12.75">
      <c r="A12" s="7" t="s">
        <v>18</v>
      </c>
      <c r="B12" s="8">
        <v>9</v>
      </c>
      <c r="C12" s="9">
        <f t="shared" si="0"/>
        <v>5402.763</v>
      </c>
      <c r="D12" s="10" t="s">
        <v>9</v>
      </c>
      <c r="E12" s="11" t="s">
        <v>10</v>
      </c>
      <c r="F12" s="10" t="s">
        <v>11</v>
      </c>
    </row>
    <row r="13" spans="1:6" ht="12.75">
      <c r="A13" s="7" t="s">
        <v>19</v>
      </c>
      <c r="B13" s="8">
        <v>18</v>
      </c>
      <c r="C13" s="9">
        <f t="shared" si="0"/>
        <v>10805.526</v>
      </c>
      <c r="D13" s="10" t="s">
        <v>9</v>
      </c>
      <c r="E13" s="11" t="s">
        <v>10</v>
      </c>
      <c r="F13" s="10" t="s">
        <v>11</v>
      </c>
    </row>
    <row r="14" spans="1:6" ht="12.75">
      <c r="A14" s="12" t="s">
        <v>20</v>
      </c>
      <c r="B14" s="8">
        <v>18</v>
      </c>
      <c r="C14" s="9">
        <f t="shared" si="0"/>
        <v>10805.526</v>
      </c>
      <c r="D14" s="10" t="s">
        <v>9</v>
      </c>
      <c r="E14" s="11" t="s">
        <v>10</v>
      </c>
      <c r="F14" s="10" t="s">
        <v>11</v>
      </c>
    </row>
    <row r="15" spans="1:6" ht="12.75">
      <c r="A15" s="7" t="s">
        <v>21</v>
      </c>
      <c r="B15" s="8">
        <v>18</v>
      </c>
      <c r="C15" s="9">
        <f t="shared" si="0"/>
        <v>10805.526</v>
      </c>
      <c r="D15" s="10" t="s">
        <v>9</v>
      </c>
      <c r="E15" s="11" t="s">
        <v>10</v>
      </c>
      <c r="F15" s="10" t="s">
        <v>11</v>
      </c>
    </row>
    <row r="16" spans="1:6" ht="12.75">
      <c r="A16" s="7" t="s">
        <v>22</v>
      </c>
      <c r="B16" s="8">
        <v>9</v>
      </c>
      <c r="C16" s="9">
        <f t="shared" si="0"/>
        <v>5402.763</v>
      </c>
      <c r="D16" s="10" t="s">
        <v>9</v>
      </c>
      <c r="E16" s="11" t="s">
        <v>10</v>
      </c>
      <c r="F16" s="10" t="s">
        <v>11</v>
      </c>
    </row>
    <row r="17" spans="1:6" ht="12.75">
      <c r="A17" s="7" t="s">
        <v>23</v>
      </c>
      <c r="B17" s="8">
        <v>9</v>
      </c>
      <c r="C17" s="9">
        <f t="shared" si="0"/>
        <v>5402.763</v>
      </c>
      <c r="D17" s="10" t="s">
        <v>9</v>
      </c>
      <c r="E17" s="11" t="s">
        <v>10</v>
      </c>
      <c r="F17" s="10" t="s">
        <v>11</v>
      </c>
    </row>
    <row r="18" spans="1:6" ht="12.75">
      <c r="A18" s="7" t="s">
        <v>24</v>
      </c>
      <c r="B18" s="8">
        <v>9</v>
      </c>
      <c r="C18" s="9">
        <f t="shared" si="0"/>
        <v>5402.763</v>
      </c>
      <c r="D18" s="10" t="s">
        <v>9</v>
      </c>
      <c r="E18" s="11" t="s">
        <v>10</v>
      </c>
      <c r="F18" s="10" t="s">
        <v>11</v>
      </c>
    </row>
    <row r="19" spans="1:6" ht="12.75">
      <c r="A19" s="7" t="s">
        <v>25</v>
      </c>
      <c r="B19" s="8">
        <v>4.5</v>
      </c>
      <c r="C19" s="9">
        <f t="shared" si="0"/>
        <v>2701.3815</v>
      </c>
      <c r="D19" s="10" t="s">
        <v>9</v>
      </c>
      <c r="E19" s="11" t="s">
        <v>10</v>
      </c>
      <c r="F19" s="10" t="s">
        <v>11</v>
      </c>
    </row>
    <row r="20" spans="1:6" ht="12.75">
      <c r="A20" s="7" t="s">
        <v>25</v>
      </c>
      <c r="B20" s="8">
        <v>4.5</v>
      </c>
      <c r="C20" s="9">
        <f t="shared" si="0"/>
        <v>2701.3815</v>
      </c>
      <c r="D20" s="10" t="s">
        <v>9</v>
      </c>
      <c r="E20" s="11" t="s">
        <v>10</v>
      </c>
      <c r="F20" s="10" t="s">
        <v>11</v>
      </c>
    </row>
    <row r="21" spans="1:6" ht="12.75">
      <c r="A21" s="7" t="s">
        <v>26</v>
      </c>
      <c r="B21" s="8">
        <v>9</v>
      </c>
      <c r="C21" s="9">
        <f t="shared" si="0"/>
        <v>5402.763</v>
      </c>
      <c r="D21" s="10" t="s">
        <v>9</v>
      </c>
      <c r="E21" s="11" t="s">
        <v>10</v>
      </c>
      <c r="F21" s="10" t="s">
        <v>11</v>
      </c>
    </row>
    <row r="22" spans="1:6" ht="12.75">
      <c r="A22" s="7" t="s">
        <v>27</v>
      </c>
      <c r="B22" s="8">
        <v>9</v>
      </c>
      <c r="C22" s="9">
        <f t="shared" si="0"/>
        <v>5402.763</v>
      </c>
      <c r="D22" s="10" t="s">
        <v>9</v>
      </c>
      <c r="E22" s="11" t="s">
        <v>10</v>
      </c>
      <c r="F22" s="10" t="s">
        <v>11</v>
      </c>
    </row>
    <row r="23" spans="1:6" ht="12.75">
      <c r="A23" s="7" t="s">
        <v>28</v>
      </c>
      <c r="B23" s="8">
        <v>9</v>
      </c>
      <c r="C23" s="9">
        <f t="shared" si="0"/>
        <v>5402.763</v>
      </c>
      <c r="D23" s="10" t="s">
        <v>9</v>
      </c>
      <c r="E23" s="11" t="s">
        <v>10</v>
      </c>
      <c r="F23" s="10" t="s">
        <v>11</v>
      </c>
    </row>
    <row r="24" spans="1:6" ht="12.75">
      <c r="A24" s="7" t="s">
        <v>29</v>
      </c>
      <c r="B24" s="8">
        <v>9</v>
      </c>
      <c r="C24" s="9">
        <f t="shared" si="0"/>
        <v>5402.763</v>
      </c>
      <c r="D24" s="10" t="s">
        <v>9</v>
      </c>
      <c r="E24" s="11" t="s">
        <v>10</v>
      </c>
      <c r="F24" s="10" t="s">
        <v>11</v>
      </c>
    </row>
    <row r="25" spans="1:6" ht="12.75">
      <c r="A25" s="7" t="s">
        <v>30</v>
      </c>
      <c r="B25" s="8">
        <v>9</v>
      </c>
      <c r="C25" s="9">
        <f t="shared" si="0"/>
        <v>5402.763</v>
      </c>
      <c r="D25" s="10" t="s">
        <v>9</v>
      </c>
      <c r="E25" s="11" t="s">
        <v>10</v>
      </c>
      <c r="F25" s="10" t="s">
        <v>11</v>
      </c>
    </row>
    <row r="26" spans="1:6" ht="12.75">
      <c r="A26" s="7" t="s">
        <v>31</v>
      </c>
      <c r="B26" s="8">
        <v>18</v>
      </c>
      <c r="C26" s="9">
        <f t="shared" si="0"/>
        <v>10805.526</v>
      </c>
      <c r="D26" s="10" t="s">
        <v>9</v>
      </c>
      <c r="E26" s="11" t="s">
        <v>10</v>
      </c>
      <c r="F26" s="10" t="s">
        <v>11</v>
      </c>
    </row>
    <row r="27" spans="1:6" ht="12.75">
      <c r="A27" s="7" t="s">
        <v>32</v>
      </c>
      <c r="B27" s="8">
        <v>18</v>
      </c>
      <c r="C27" s="9">
        <f t="shared" si="0"/>
        <v>10805.526</v>
      </c>
      <c r="D27" s="10" t="s">
        <v>9</v>
      </c>
      <c r="E27" s="11" t="s">
        <v>10</v>
      </c>
      <c r="F27" s="10" t="s">
        <v>11</v>
      </c>
    </row>
    <row r="28" spans="1:6" ht="12.75">
      <c r="A28" s="7" t="s">
        <v>33</v>
      </c>
      <c r="B28" s="8">
        <v>9</v>
      </c>
      <c r="C28" s="9">
        <f t="shared" si="0"/>
        <v>5402.763</v>
      </c>
      <c r="D28" s="10" t="s">
        <v>9</v>
      </c>
      <c r="E28" s="11" t="s">
        <v>10</v>
      </c>
      <c r="F28" s="10" t="s">
        <v>11</v>
      </c>
    </row>
    <row r="29" spans="1:6" ht="12.75">
      <c r="A29" s="7" t="s">
        <v>34</v>
      </c>
      <c r="B29" s="8">
        <v>9</v>
      </c>
      <c r="C29" s="9">
        <f t="shared" si="0"/>
        <v>5402.763</v>
      </c>
      <c r="D29" s="10" t="s">
        <v>9</v>
      </c>
      <c r="E29" s="11" t="s">
        <v>10</v>
      </c>
      <c r="F29" s="10" t="s">
        <v>11</v>
      </c>
    </row>
    <row r="30" spans="1:6" ht="12.75">
      <c r="A30" s="7" t="s">
        <v>35</v>
      </c>
      <c r="B30" s="8">
        <v>9</v>
      </c>
      <c r="C30" s="9">
        <f t="shared" si="0"/>
        <v>5402.763</v>
      </c>
      <c r="D30" s="10" t="s">
        <v>9</v>
      </c>
      <c r="E30" s="11" t="s">
        <v>10</v>
      </c>
      <c r="F30" s="10" t="s">
        <v>11</v>
      </c>
    </row>
    <row r="31" spans="1:6" ht="12.75">
      <c r="A31" s="7" t="s">
        <v>36</v>
      </c>
      <c r="B31" s="8">
        <v>9</v>
      </c>
      <c r="C31" s="9">
        <f t="shared" si="0"/>
        <v>5402.763</v>
      </c>
      <c r="D31" s="10" t="s">
        <v>9</v>
      </c>
      <c r="E31" s="11" t="s">
        <v>10</v>
      </c>
      <c r="F31" s="10" t="s">
        <v>11</v>
      </c>
    </row>
    <row r="32" spans="1:6" ht="12.75">
      <c r="A32" s="7" t="s">
        <v>37</v>
      </c>
      <c r="B32" s="8">
        <v>9</v>
      </c>
      <c r="C32" s="9">
        <f t="shared" si="0"/>
        <v>5402.763</v>
      </c>
      <c r="D32" s="10" t="s">
        <v>9</v>
      </c>
      <c r="E32" s="11" t="s">
        <v>10</v>
      </c>
      <c r="F32" s="10" t="s">
        <v>11</v>
      </c>
    </row>
    <row r="33" spans="1:6" ht="12.75">
      <c r="A33" s="7" t="s">
        <v>38</v>
      </c>
      <c r="B33" s="8">
        <v>27</v>
      </c>
      <c r="C33" s="9">
        <f t="shared" si="0"/>
        <v>16208.289</v>
      </c>
      <c r="D33" s="10" t="s">
        <v>9</v>
      </c>
      <c r="E33" s="11" t="s">
        <v>10</v>
      </c>
      <c r="F33" s="10" t="s">
        <v>11</v>
      </c>
    </row>
    <row r="34" spans="1:6" ht="12.75">
      <c r="A34" s="7" t="s">
        <v>39</v>
      </c>
      <c r="B34" s="8">
        <v>9</v>
      </c>
      <c r="C34" s="9">
        <f t="shared" si="0"/>
        <v>5402.763</v>
      </c>
      <c r="D34" s="10" t="s">
        <v>9</v>
      </c>
      <c r="E34" s="11" t="s">
        <v>10</v>
      </c>
      <c r="F34" s="10" t="s">
        <v>11</v>
      </c>
    </row>
    <row r="35" spans="1:6" ht="12.75">
      <c r="A35" s="7" t="s">
        <v>40</v>
      </c>
      <c r="B35" s="8">
        <v>9</v>
      </c>
      <c r="C35" s="9">
        <f t="shared" si="0"/>
        <v>5402.763</v>
      </c>
      <c r="D35" s="10" t="s">
        <v>9</v>
      </c>
      <c r="E35" s="11" t="s">
        <v>10</v>
      </c>
      <c r="F35" s="10" t="s">
        <v>11</v>
      </c>
    </row>
    <row r="36" spans="1:6" ht="12.75">
      <c r="A36" s="7" t="s">
        <v>41</v>
      </c>
      <c r="B36" s="8">
        <v>27</v>
      </c>
      <c r="C36" s="9">
        <f t="shared" si="0"/>
        <v>16208.289</v>
      </c>
      <c r="D36" s="10" t="s">
        <v>9</v>
      </c>
      <c r="E36" s="11" t="s">
        <v>10</v>
      </c>
      <c r="F36" s="10" t="s">
        <v>11</v>
      </c>
    </row>
    <row r="37" spans="1:6" ht="12.75">
      <c r="A37" s="7" t="s">
        <v>42</v>
      </c>
      <c r="B37" s="8">
        <v>9</v>
      </c>
      <c r="C37" s="9">
        <f t="shared" si="0"/>
        <v>5402.763</v>
      </c>
      <c r="D37" s="10" t="s">
        <v>9</v>
      </c>
      <c r="E37" s="11" t="s">
        <v>10</v>
      </c>
      <c r="F37" s="10" t="s">
        <v>11</v>
      </c>
    </row>
    <row r="38" spans="1:6" ht="12.75">
      <c r="A38" s="7" t="s">
        <v>43</v>
      </c>
      <c r="B38" s="8">
        <v>9</v>
      </c>
      <c r="C38" s="9">
        <f t="shared" si="0"/>
        <v>5402.763</v>
      </c>
      <c r="D38" s="10" t="s">
        <v>9</v>
      </c>
      <c r="E38" s="11" t="s">
        <v>10</v>
      </c>
      <c r="F38" s="10" t="s">
        <v>11</v>
      </c>
    </row>
    <row r="39" spans="1:6" ht="12.75">
      <c r="A39" s="12" t="s">
        <v>44</v>
      </c>
      <c r="B39" s="8">
        <v>18</v>
      </c>
      <c r="C39" s="9">
        <f t="shared" si="0"/>
        <v>10805.526</v>
      </c>
      <c r="D39" s="10" t="s">
        <v>9</v>
      </c>
      <c r="E39" s="11" t="s">
        <v>10</v>
      </c>
      <c r="F39" s="10" t="s">
        <v>11</v>
      </c>
    </row>
    <row r="40" spans="1:6" ht="12.75">
      <c r="A40" s="12" t="s">
        <v>45</v>
      </c>
      <c r="B40" s="8">
        <v>18</v>
      </c>
      <c r="C40" s="9">
        <f t="shared" si="0"/>
        <v>10805.526</v>
      </c>
      <c r="D40" s="10" t="s">
        <v>9</v>
      </c>
      <c r="E40" s="11" t="s">
        <v>10</v>
      </c>
      <c r="F40" s="10" t="s">
        <v>11</v>
      </c>
    </row>
    <row r="41" spans="1:6" ht="12.75">
      <c r="A41" s="7" t="s">
        <v>46</v>
      </c>
      <c r="B41" s="8">
        <v>9</v>
      </c>
      <c r="C41" s="9">
        <f t="shared" si="0"/>
        <v>5402.763</v>
      </c>
      <c r="D41" s="10" t="s">
        <v>9</v>
      </c>
      <c r="E41" s="11" t="s">
        <v>10</v>
      </c>
      <c r="F41" s="10" t="s">
        <v>11</v>
      </c>
    </row>
    <row r="42" spans="1:6" ht="12.75">
      <c r="A42" s="7" t="s">
        <v>47</v>
      </c>
      <c r="B42" s="8">
        <v>9</v>
      </c>
      <c r="C42" s="9">
        <f t="shared" si="0"/>
        <v>5402.763</v>
      </c>
      <c r="D42" s="10" t="s">
        <v>9</v>
      </c>
      <c r="E42" s="11" t="s">
        <v>10</v>
      </c>
      <c r="F42" s="10" t="s">
        <v>11</v>
      </c>
    </row>
    <row r="43" spans="1:6" ht="12.75">
      <c r="A43" s="7" t="s">
        <v>48</v>
      </c>
      <c r="B43" s="8">
        <v>9</v>
      </c>
      <c r="C43" s="9">
        <f t="shared" si="0"/>
        <v>5402.763</v>
      </c>
      <c r="D43" s="10" t="s">
        <v>9</v>
      </c>
      <c r="E43" s="11" t="s">
        <v>10</v>
      </c>
      <c r="F43" s="10" t="s">
        <v>11</v>
      </c>
    </row>
    <row r="44" spans="1:6" ht="12.75">
      <c r="A44" s="7" t="s">
        <v>49</v>
      </c>
      <c r="B44" s="8">
        <v>18</v>
      </c>
      <c r="C44" s="9">
        <f t="shared" si="0"/>
        <v>10805.526</v>
      </c>
      <c r="D44" s="10" t="s">
        <v>9</v>
      </c>
      <c r="E44" s="11" t="s">
        <v>10</v>
      </c>
      <c r="F44" s="10" t="s">
        <v>11</v>
      </c>
    </row>
    <row r="45" spans="1:6" ht="12.75">
      <c r="A45" s="7" t="s">
        <v>50</v>
      </c>
      <c r="B45" s="8">
        <v>18</v>
      </c>
      <c r="C45" s="9">
        <f t="shared" si="0"/>
        <v>10805.526</v>
      </c>
      <c r="D45" s="10" t="s">
        <v>9</v>
      </c>
      <c r="E45" s="11" t="s">
        <v>10</v>
      </c>
      <c r="F45" s="10" t="s">
        <v>11</v>
      </c>
    </row>
    <row r="46" spans="1:6" ht="12.75">
      <c r="A46" s="7" t="s">
        <v>51</v>
      </c>
      <c r="B46" s="8">
        <v>36</v>
      </c>
      <c r="C46" s="9">
        <f t="shared" si="0"/>
        <v>21611.052</v>
      </c>
      <c r="D46" s="10" t="s">
        <v>9</v>
      </c>
      <c r="E46" s="11" t="s">
        <v>10</v>
      </c>
      <c r="F46" s="10" t="s">
        <v>11</v>
      </c>
    </row>
    <row r="47" spans="1:6" ht="12.75">
      <c r="A47" s="7" t="s">
        <v>52</v>
      </c>
      <c r="B47" s="8">
        <v>72</v>
      </c>
      <c r="C47" s="9">
        <f t="shared" si="0"/>
        <v>43222.104</v>
      </c>
      <c r="D47" s="10" t="s">
        <v>9</v>
      </c>
      <c r="E47" s="11" t="s">
        <v>10</v>
      </c>
      <c r="F47" s="10" t="s">
        <v>11</v>
      </c>
    </row>
    <row r="48" spans="1:6" ht="12.75">
      <c r="A48" s="7" t="s">
        <v>53</v>
      </c>
      <c r="B48" s="8">
        <v>9</v>
      </c>
      <c r="C48" s="9">
        <f t="shared" si="0"/>
        <v>5402.763</v>
      </c>
      <c r="D48" s="10" t="s">
        <v>9</v>
      </c>
      <c r="E48" s="11" t="s">
        <v>10</v>
      </c>
      <c r="F48" s="10" t="s">
        <v>11</v>
      </c>
    </row>
  </sheetData>
  <sheetProtection selectLockedCells="1" selectUnlockedCells="1"/>
  <mergeCells count="1">
    <mergeCell ref="A1:A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