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moscatelli.INTERNO\Desktop\"/>
    </mc:Choice>
  </mc:AlternateContent>
  <bookViews>
    <workbookView xWindow="0" yWindow="0" windowWidth="19200" windowHeight="11595" activeTab="1"/>
  </bookViews>
  <sheets>
    <sheet name="Enti pubblici vigilati" sheetId="10" r:id="rId1"/>
    <sheet name="Società partecipate" sheetId="6" r:id="rId2"/>
    <sheet name="Enti dir. priv. controllati" sheetId="7" r:id="rId3"/>
    <sheet name="Enti pubblici dipendenti" sheetId="11" r:id="rId4"/>
  </sheets>
  <calcPr calcId="152511"/>
</workbook>
</file>

<file path=xl/calcChain.xml><?xml version="1.0" encoding="utf-8"?>
<calcChain xmlns="http://schemas.openxmlformats.org/spreadsheetml/2006/main">
  <c r="B71" i="6" l="1"/>
</calcChain>
</file>

<file path=xl/sharedStrings.xml><?xml version="1.0" encoding="utf-8"?>
<sst xmlns="http://schemas.openxmlformats.org/spreadsheetml/2006/main" count="262" uniqueCount="218">
  <si>
    <t>Enti controllati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</si>
  <si>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</si>
  <si>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</si>
  <si>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</si>
  <si>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</si>
  <si>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>5) numero dei rappresentanti dell'amministrazione negli organi di governo e trattamento economico complessivo a ciascuno di essi spettante</t>
  </si>
  <si>
    <t>6) risultati di bilancio degli ultimi tre esercizi finanziari</t>
  </si>
  <si>
    <t>7) incarichi di amministratore dell'ente e relativo trattamento economico complessivo</t>
  </si>
  <si>
    <t>7A. Dichiarazione sulla insussistenza di una delle cause di inconferibilità dell'incarico</t>
  </si>
  <si>
    <t>7B. Dichiarazione sulla insussistenza di una delle cause di incompatibilità al conferimento dell'incarico</t>
  </si>
  <si>
    <t>Collegamento con i siti istituzionali degli enti pubblici vigilati nei quali sono pubblicati i dati relativi ai componenti degli organi di indirizzo politico e ai soggetti titolari di incarichi dirigenziali, di collaborazione o consulenza</t>
  </si>
  <si>
    <r>
      <t xml:space="preserve">Enti pubblici vigilati </t>
    </r>
    <r>
      <rPr>
        <sz val="11"/>
        <color theme="1"/>
        <rFont val="Calibri"/>
        <family val="2"/>
        <scheme val="minor"/>
      </rPr>
      <t>(art. 22, c. 1, lett. a; art. 22, c. 2, 3)</t>
    </r>
  </si>
  <si>
    <t>3)  onere complessivo a qualsiasi titolo gravante per l'anno sul bilancio dell'amministrazione</t>
  </si>
  <si>
    <t>4) numero dei rappresentanti dell'amministrazione negli organi di governo e trattamento economico complessivo a ciascuno di essi spettante</t>
  </si>
  <si>
    <t>5) risultati di bilancio degli ultimi tre esercizi finanziari</t>
  </si>
  <si>
    <t>6) incarichi di amministratore dell'ente e relativo trattamento economico complessivo</t>
  </si>
  <si>
    <t>6A. Dichiarazione sulla insussistenza di una delle cause di inconferibilità dell'incarico</t>
  </si>
  <si>
    <t>6B. Dichiarazione sulla insussistenza di una delle cause di incompatibilità al conferimento dell'incarico</t>
  </si>
  <si>
    <t>Società partecipate</t>
  </si>
  <si>
    <r>
      <t xml:space="preserve">Enti di diritto privato controllati </t>
    </r>
    <r>
      <rPr>
        <sz val="11"/>
        <color theme="1"/>
        <rFont val="Calibri"/>
        <family val="2"/>
        <scheme val="minor"/>
      </rPr>
      <t xml:space="preserve">(art. 22, lett. c; art. 22, c. 2, 3) </t>
    </r>
  </si>
  <si>
    <t>Modulo 7.1</t>
  </si>
  <si>
    <t>Modulo 22.2</t>
  </si>
  <si>
    <r>
      <t xml:space="preserve">Enti pubblici vigilati </t>
    </r>
    <r>
      <rPr>
        <sz val="11"/>
        <color theme="1"/>
        <rFont val="Calibri"/>
        <family val="2"/>
        <scheme val="minor"/>
      </rPr>
      <t xml:space="preserve">(art. 22, lett. C 1; lett.a;art. 22, c. 2, 3) </t>
    </r>
  </si>
  <si>
    <t>Enti pubblici dipendenti</t>
  </si>
  <si>
    <t>ALLEGATO 2</t>
  </si>
  <si>
    <t>EUROCIRCE SOC.COOP.</t>
  </si>
  <si>
    <t>LIBERO</t>
  </si>
  <si>
    <t>NO</t>
  </si>
  <si>
    <t>AGRICOLA ALTA TUSCIA SOCIETA' COOPERATIVA AGRICOLA</t>
  </si>
  <si>
    <t>SI PRESUME PARI ALLA DURATA DELLA SOCIETA' OVVERO IL 30 APRILE 2100</t>
  </si>
  <si>
    <t>NESSUNO</t>
  </si>
  <si>
    <t>NESSUN COLLEGAMENTO CON NESSUN SITO ISTITUZIONALE</t>
  </si>
  <si>
    <t>PRODUTTORI LATTE SALARIA SOC. COOP.</t>
  </si>
  <si>
    <t>PRODUTTORI LATTE AURELIA SOC. COOP.VA AGR.LA A M.P.</t>
  </si>
  <si>
    <t>CANTINA SOCIALE DI MONTEPORZIO CATONE SOC. COOP.</t>
  </si>
  <si>
    <t>PRODUTTORI LATTE CASILINA SOCIETA' COOPERATIVA A MUTUALITA' PREVALENTE</t>
  </si>
  <si>
    <t>COOPERATIVA PRODUTTORI AGRICOLI DI CIVITAVECCHIA</t>
  </si>
  <si>
    <t>COOP. PANTANO FRA PRODUTTORI AGRICOLI A R.L.</t>
  </si>
  <si>
    <t>INDETERMINATO</t>
  </si>
  <si>
    <t>COOPERATIVA OLIVICOLTORI DI VETRALLA A R.L.</t>
  </si>
  <si>
    <t>COOPERATIVA AGRICOLA "LE CERASE" SRL</t>
  </si>
  <si>
    <t>DAL 1977</t>
  </si>
  <si>
    <t>DOGANELLA SOC. COOP.VA AGRICOLA</t>
  </si>
  <si>
    <t>C.C.OR.A.V. CONSORZIO COOPERATIVO ORTOFRUTTICOLO ALTO VITERBESE SOC. COOP. AGRICOLA</t>
  </si>
  <si>
    <t>SI PRESUME PARI ALLA DURATA DELLA SOCIETA' OVVERO IL 31 DICEMBRE 2030 SALVO ULTERIORE PROROGA DELLA DURATA</t>
  </si>
  <si>
    <t>UN RAPPRESENTANTE NEL CONSIGLIO DI AMMINISTRAZIONE CONTADINI BONAVENTURA - COMPENSO LEGATO ALLE PRESENTE PARI AD €. 550,00</t>
  </si>
  <si>
    <t>CANTINA BACCO S.C.R.L.</t>
  </si>
  <si>
    <t>ENOTECA REGIONALE S.R.L. IN LIQUIDAZIONE</t>
  </si>
  <si>
    <t>IL CHIARONE SOCIETA' COOPERATIVA</t>
  </si>
  <si>
    <t>OLEIFICIO SOCIALE COOPERATIVO DI CANINO</t>
  </si>
  <si>
    <t>FINO AL 31/08/2050</t>
  </si>
  <si>
    <t>NESSUN COLLEGAMENTO CON SITI ISTITUZIONALI</t>
  </si>
  <si>
    <t>S.A.C.A. COOP. A R.L.</t>
  </si>
  <si>
    <t>NON RISULTANO COLLEGAMENTI. LA COOP. E' ISCRITTA E REVISIONATA COME PER LEGGE DA CONFCOOPERATIVE LAZIO</t>
  </si>
  <si>
    <t>AGRICOLA ETRURIA</t>
  </si>
  <si>
    <t>AGRICOLA MARCELLINA SOCIETA' COOPERATIVA</t>
  </si>
  <si>
    <t>CANTINA CERVETERI SOCIETA' COOPERATIVA AGRICOLA</t>
  </si>
  <si>
    <t>CANTINA DI MONTEFIASCONE</t>
  </si>
  <si>
    <t>CANTINA OLEIFICIO SOCIALE DI GRADOLI</t>
  </si>
  <si>
    <t>CANTINA SOCIALE CESANESE DEL PIGLIO SOCIETA' COOPERATIVA AGRICOLA</t>
  </si>
  <si>
    <t>CANTINA SOCIALE VINI TIPICI CESANESE DI OLEVANO ROMANO SOCIETA' COOPERATIVA IN LIQUIDAZIONE</t>
  </si>
  <si>
    <t>CENTRALE ORTOFRUTTICOLA DI TARQUINIA</t>
  </si>
  <si>
    <t>CINCINNATO SOCIETA' COOPERATIVA AGRICOLA</t>
  </si>
  <si>
    <t>CO.PA.S. - Cooperativa tra Produttori Coltivatori Diretti di Soriano nel Cimino</t>
  </si>
  <si>
    <t xml:space="preserve">CO.PR.OL. - COOPERATIVA AGRICOLA PRODUTTIVA OLIVICOLA </t>
  </si>
  <si>
    <t>CO.PRO.VI. CONSORZIO PRODUTTORI VINI VELLETRI</t>
  </si>
  <si>
    <t>CO.ZO.VA. - Coop. Zootecnica Vallinfreda</t>
  </si>
  <si>
    <t>COLLI SABINI SOCIETA' COOP.VA AGRICOLA</t>
  </si>
  <si>
    <t>CONSMAREMMA - Consorzio Cooperative fra Produttori Agricoli</t>
  </si>
  <si>
    <t>COOPERATIVA AGRICOLA GARIBALDINA SOCIETA' A R.L.</t>
  </si>
  <si>
    <t>COOPERATIVA AGRICOLA OLIMENSA S.R.L.</t>
  </si>
  <si>
    <t>COOPERATIVA ALLEVATORI BESTIAME TESTA DI LEPRE SOC.COOP.AGRICOLA</t>
  </si>
  <si>
    <t>COOPERATIVA CENTRO AGRICOLO ALTO VITERBESE SOCIETA' COOPERATIVA A R.L.</t>
  </si>
  <si>
    <t>COOPERATIVA FRA ASSEGNATARI DI CERI</t>
  </si>
  <si>
    <t>COOPERATIVA SASSO</t>
  </si>
  <si>
    <t>COOPERATIVA PRODUTTORI AGRICOLI TUSCANIA SOCIETA' COOPERATIVA</t>
  </si>
  <si>
    <t>COOPERATIVA PRODUTTORI LATTE AMATRICE</t>
  </si>
  <si>
    <t>COOPERATIVA RINASCITA 78 SOCIETA' AGRICOLA ZOOTECNICA</t>
  </si>
  <si>
    <t>COOPERATIVA ZOOTECNICA FLAMINIA SOCIETA' COOPERATIVA AGRICOLA</t>
  </si>
  <si>
    <t>FLOROVIVAISTICA DEL LAZIO</t>
  </si>
  <si>
    <t>LA FLACCA SOCIETA' COOPERATIVA AGRICOLA</t>
  </si>
  <si>
    <t>LANUVIO AGRICOLA</t>
  </si>
  <si>
    <t xml:space="preserve">Montagna Reatina (Società Consortile per Azioni) </t>
  </si>
  <si>
    <t>OLEIFICIO SOCIALE FORMELLO SOCIETA' COOPERATIVA</t>
  </si>
  <si>
    <t>ORTOFRUTTA CERVETERI SOCIETA' COOPERATIVA A R.L.</t>
  </si>
  <si>
    <t>PRODUTTORI AGRICOLI FARENSI</t>
  </si>
  <si>
    <t>S.C.A.G.M. - Società Cooperativa Agricola Guidonia Montecelio</t>
  </si>
  <si>
    <t>SOCIETA' COOPERATIVA AGRICOLA DEL LAVORO</t>
  </si>
  <si>
    <t>SOCIETA' COOPERATIVA AGRICOLA NUOVA CANTINA SOCIALE DI GENAZZANO</t>
  </si>
  <si>
    <t>SOCIETA' COOPERATIVA AGRICOLA ONANENSE</t>
  </si>
  <si>
    <t>SOCIETA' COOPERATIVA CESARE BATTISTI</t>
  </si>
  <si>
    <t>SOCIETA' COOPERATIVA FRA ASSEGNATARI DI FOCE DEL FIORA</t>
  </si>
  <si>
    <t>SOCIETA' COOPERATIVA PROGRESSO SOCIALE IN LIQUIDAZIONE COATTA AMMINISTRATIVA</t>
  </si>
  <si>
    <t>SOCIETA' COOPERATIVA SELCIANA SOCIETA' AGRICOLA PER AZIONI</t>
  </si>
  <si>
    <t>VELINIA SOCIETA' COOPERATIVA AGRICOLA</t>
  </si>
  <si>
    <t>SI PRESUME PARI ALLA DURATA DELLA SOCIETA' OVVERO IL 31 DICEMBRE 2050 SALVO ULTERIORE PROROGA DELLA DURATA</t>
  </si>
  <si>
    <t>DATA CANCELLAZIONE: 23/12/2015            CAUSALE: FUSIONE MEDIANTE INCORPORAZIONE CON ALTRA SOCIETA'</t>
  </si>
  <si>
    <t>A TEMPO INDETERMINATO</t>
  </si>
  <si>
    <t>ANNO 2013 PAREGGIO ANNO 2014 PAREGGIO ANNO 2015 PAREGGIO</t>
  </si>
  <si>
    <t>ANNO 2013   - 17.094,01    ANNO 2014     - 2.393,92    ANNO 2015   - 83.868,78</t>
  </si>
  <si>
    <t>PELLE ANTONIO  PRESIDENTE DEL CONSIGLIO DI AMMINISTRAZIONE-TEDESCHI VINCENZO               VICE PRESIDENTE DEL CONSIGLIO DI AMMINISTRAZIONE-NESTA MASSIMO CONSIGLIERE-BELLACIMA ALBERTO        CONSIGLIERE-SFORZINI SERGIO CONSIGLIERE-MORETTI DOMENICO  CONSIGLIERE-ROMANIELLO GIULIA   CONSIGLIERE-GARELLI ALBERTO    REVISORE UNICO</t>
  </si>
  <si>
    <t>PAGLIALUNGA ANTONIO PRESIDENTE DEL CONSIGLIO DI AMMINISTRAZIONE-PULCINI ITALO  VICE PRESIDENTE DEL CONSIGLIO DI AMMINISTRAZIONE-PALONE MARIO  CONSIGLIERE-D'ANNIBALE VALENTINA   CONSIGLIERE-RINALDI VINCENZO   CONSIGLIERE-PETRUZZI PAOLO   CONSIGLIERE-TIOZZO EGIDIO   CONSIGLIERE-FIORAVANTI MARIO   CONSIGLIERE-MANCINI RENATO CONSIGLIERE-CAPPELLI GIOVANNI  PRESIDENTE DEL COLLEGIO SINDACALE-ROSSI ROBERTA SINDACO-TERENZI GIOVANNI    SINDACO-RICCIONI LOREDANA    SINDACO SUPPLENTE-PARRONI PAOLA    SINDACO SUPPLENTE</t>
  </si>
  <si>
    <t>FRESCH ROBERTO  PRESIDENTE DEL CONSIGLIO DI AMMINISTRAZIONE-RAGAGNIN DANIELE VICE PRESIDENTE DEL CONSIGLIO DI AMMINISTRAZIONE-PAGANO ANTONIO CONSIGLIERE-CARPANESE GIUSEPPE CONSIGLIERE-DALLA VALLE SIMONE  CONSIGLIERE-ZAMBELLAN MARCELLO  CONSIGLIERE-SANDON FLAVIO  CONSIGLIERE-CARPANESE STEFANO  CONSIGLIERE-FERRAIOLI LUIGI  CONSIGLIERE-DI CASOLA ANDREA  CONSIGLIERE-PITTANA STEFANO  CONSIGLIERE-VIOLA IRENE    PRESIDENTE DEL COLLEGIO SINDACALE-COMPAGNONE EMANUELA SINDACO-TURRIZIANI MARCO SINDACO-CAPOCCETTA ANGELA SINDACO SUPPLENTE-GIORGI STEFANIA SINDACO SUPPLENTE</t>
  </si>
  <si>
    <t>PERONI GIUSEPPE PRESIDENTE DEL CONSIGLIO DI AMMINISTRAZIONE (NESSUN COMPENSO)-GERONZI GIULIO VICE PRESIDENTE DEL CONSIGLIO DI AMMINISTRAZIONE (NESSUN COMPENSO)-BAMBINI GAETANO CONSIGLIERE (NESSUN COMPENSO)-CORDESCHI FABIO CONSIGLIERE (NESSUN COMPENSO)-NUTARELLI GIORGIO CONSIGLIERE (NESSUN COMPENSO)-PAOLETTI FABIO CONSIGLIERE (NESSUN COMPENSO)-RONCA FABRIZIO CONSIGLIERE (NESSUN COMPENSO)-SANTINI REFENIO  CONSIGLIERE  (NESSUN COMPENSO)-STRAPPAFELCI AGOSTINO  CONSIGLIERE  (NESSUN COMPENSO)-BRENCI SANDRO REVISORE UNICO</t>
  </si>
  <si>
    <t>CUPELLINI ALFONSO PRESIDENTE DEL CONSIGLIO DI AMMINISTRAZIONE-SOGNATESORI REMIGIO VICE PRESIDENTE DEL CONSIGLIO DI AMMINISTRAZIONE-MISSORI FRANCESCO VICE PRESIDENTE DEL CONSIGLIO DI AMMINISTRAZIONE-MASCIOLI ALDO   CONSIGLIERE-ILARI ALFREDO   CONSIGLIERE-SCIARRA CARLO   CONSIGLIERE-BORIONI BRUNO   CONSIGLIERE-PACIOTTI VITTORIO   CONSIGLIERE-MAGGI AMEDEO   CONSIGLIERE-DEL VESCOVO VALERIO REVISORE LEGALE</t>
  </si>
  <si>
    <t>ANNO 2013  + 115.029,00 ANNO 2014  + 121.718,00  ANNO 2015  + 4.787,00</t>
  </si>
  <si>
    <t>ANNO 2013  + €. 21.106,00       ANNO 2014 +€.220.756,00          ANNO 2015   + €.1.838,00</t>
  </si>
  <si>
    <t>BILANCIO AL 30 APRILE 2014 UTILE DI EURO 3.091,00; BILANCIO AL 30 APRILE 2015 UTILE DI EURO 1.925,00; BILANCIO AL 30 APRILE 2016 UTILE DI EURO 4.133,00</t>
  </si>
  <si>
    <t>AL 31/08/2014+2.296,00€     AL 31/08/2015 -8.017,00€              AL 31/08/2016                                      -14.271,00€</t>
  </si>
  <si>
    <t>MARCHETTI GIUSEPPE PRESIDENTE DEL CONSIGLIO DI AMMINISTRAZIONE-CANDELA SANDRO VICE PRESIDENTE DEL CONSIGLIO DI AMMINISTRAZIONE-NICOLI BENEDETTO  VICE PRESIDENTE DEL CONSIGLIO DI AMMINISTRAZIONE-PERICA CLAUDIO  CONSIGLIERE-DAMIGELLI FRANCO  CONSIGLIERE-MAROCCA LUCIANO  CONSIGLIERE-MICOCCI ALFREDO  CONSIGLIERE-RUGGERI EMILIANO  CONSIGLIERE-SABENE ANGELO  CONSIGLIERE-COLAGIACOMO ANDREA CONSIGLIERE-MODICA ANNAMARIA CONSIGLIERE-LULLI FABRIZIO CONSIGLIERE-CIAFREI ERCOLINO CONSIGLIERE-GALENDA LUCA CONSIGLIERE-PESCATORI FABRIZIO   PRESIDENTE DEL COLLEGIO SINDACALE-CATALDI SALVATORE SINDACO-LULLI GIUSEPPE SINDACO-CHIACCHIARARELLI MATTEO  SINDACO SUPPLENTE-PORCARI GIANLUCA  SINDACO SUPPLENTE</t>
  </si>
  <si>
    <t>ANNO 2013  - 14.871,00 €          ANNO 2014  - 14.938,00 €                   ANNO 2015      +  920,00 €</t>
  </si>
  <si>
    <t>PALA LUCIANO PRESIDENTE DEL CONSIGLIO DI AMMINISTRAZIONE-BONAVENTURA ANGELO VICE PRESIDENTE DEL CONSIGLIO DI AMMINISTRAZIONE-POLINORI MARCO   CONSIGLIERE-BONAVENTURA PIERO CONSIGLIERE-MAZZA GIUSEPPE   CONSIGLIERE-FIORENTINI FULVIA   CONSIGLIERE-CIOTTI LORIANA   CONSIGLIERE-MARROCCHI GIUSEPPE   REVISORE UNICO</t>
  </si>
  <si>
    <t>ANNO 2013 - 287.336,15 €    ANNO 2014    +  8.038,90 €     ANNO 2015  + 13.859,49 €</t>
  </si>
  <si>
    <t>FARRONI ANTONIO PRESIDENTE DEL CONSIGLIO DI AMMINISTRAZIONE-QUATRINI VINCENZO CONSIGLIERE-TALENTI TANIA CONSIGLIERE-ANGELUCCI ANGELO    CONSIGLIERE-FAVA ENRICO CONSIGLIERE-CENTINI ALESSIO  CONSIGLIERE-FATTORI FABIO  CONSIGLIERE-CESARINI ANTONELLA  CONSIGLIERE-MONTEBOVE CLAUDIO  CONSIGLIERE-SACCONI GIOVANNI PRESIDENTE DEL COLLEGIO SINDACALE-CAPOCCIA FRANCO SINDACO-DE PRETIS PAOLA SINDACO SUPPLENTE-ACCIARESI RUGGERO SINDACO</t>
  </si>
  <si>
    <t>ANNO 2014   +  2.767,00 €   ANNO 2015      + 486,00 €     ANNO 2016   + 16.853,00 €</t>
  </si>
  <si>
    <t>CARLONI PIETRO PRESIDENTE DEL CONSIGLIO DI AMMINISTRAZIONE-IPPOLITONI GIUSEPPE CONSIGLIERE-CIPPOTANI PIERO  CONSIGLIERE-SCIALANCA AGOSTINO CONSIGLIERE-REALI FRANCESCO CONSIGLIERE-PELLEGRINI SIRIO CONSIGLIERE-GALLI IPPOLITO  CONSIGLIERE-FABBRI MASSIMO REVISORE UNICO</t>
  </si>
  <si>
    <t>31/03/2014    - 23.205,59     31/03/2015    - 18.311,00      31/03/2016     -  9.028,14</t>
  </si>
  <si>
    <t>CORNACCHIA PIETRO PRESIDENTE DEL CONSIGLIO DI AMMINISTRAZIONE-PALOMBI PIETRO  VICE PRESIDENTE DEL CONSIGLIO DI AMMINISTRAZIONE-AMATO DIEGO CONSIGLIERE-CARZEDDA PAOLO CONSIGLIERE-SPAGNOLI RENATO  CONSIGLIERE-MAURIZI DANIELE CONSIGLIERE-DELLA MONICA TIZIANO CONSIGLIERE-RAPONI STEFANIA REVISORE UNICO</t>
  </si>
  <si>
    <t>ANNO 2014 - 58.638,00  ANNO 2015 - 19.070,00 ANNO 2016 IN CORSO DI REDAZIONE</t>
  </si>
  <si>
    <t>NESSUNO -                   PARRANO GIORGIO PRESIDENTE DEL CONSIGLIO DI AMMINISTRAZIONE-SOLA GIOVANNI ANTONIO VICE PRESIDENTE DEL CONSIGLIO DI AMMINISTRAZIONE-PETTINARI ENRICO  CONSIGLIERE-MELARAGNI GIUSEPPE CONSIGLIERE-BOI DONATO MARIANO  CONSIGLIERE-CHIERICI DOMENICO CONSIGLIERE-FANTINI ANDREA REVISORE UNICO</t>
  </si>
  <si>
    <t>BILANCIO AL 30 APRILE 2014 UTILE DI €. 208,00   BILANCIO AL 30 APRILE 2015 UTILE DI €. 377,00  BILANCIO AL 30 APRILE 2016 UTILE DI €.   99,00</t>
  </si>
  <si>
    <t>DI SILVO AUGUSTO PRESIDENTE DEL CONSIGLIO DI AMMINISTRAZIONE (COMPENSO €. 9.000,00)-PERONI GIUSEPPE VICE PRESIDENTE DEL CONSIGLIO DI AMMINISTRAZIONE (COMPENSO €. 700,00)-AMBROSI PAOLO CONSIGLIERE (COMPENSO €. 550,00)-BARZI MASSIMO CONSIGLIERE (COMPENSO  €. 750,00)-CANUZZI EGIDIO CONSIGLIERE (COMPENSO €. 700,00)_FERRANTINI GIUSEPPE CONSIGLIERE (COMPENSO €. 150,00)-GERONZI GIULIO CONSIGLIERE (COMPENSO €. 150,00)-GIULIANI MARINO CONSIGLIERE (COMPENSO €. 750,00)-PARIS MASSIMO CONSIGLIERE (COMPENSO €. 400,00)-RONCA VITTORIO CONSIGLIERE (COMPENSO €. 150,00)-CONTADINI BONAVENTURA MEMBRO COMITATO ESECUTIVO-CASAGRANDE ROBERTO PRESIDENTE DEL COLLEGIO SINDACALE-TRAMONTANA MARIOSANTE SINDACO-GIANNINI MARCO SINDACO-CIOLI ROBERTA SINDACO SUPPLENTE-TOGNONI SERGIO SINDACO SUPPLENTE</t>
  </si>
  <si>
    <t>30/06/2014 RISULTATO 0             30/06/2015 RISULTATO 0               30/06/2016 RISULTATO 0</t>
  </si>
  <si>
    <t>DI GiO' PIETRO CLAUDIO PRESIDENTE DEL CONSIGLIO DI AMMINISTRAZIONE-COMBI GIUSEPPE VICE PRESIDENTE DEL CONSIGLIO DI AMMINISTRAZIONE-BRUNI GIUSEPPE CONSIGLIERE-PERICA SANTE CONSIGLIERE-ROSSI IVO CONSIGLIERE-LANTELLA ANTONIO PRESIDENTE DEL COLLEGIO SINDACALE-FANTINI CHRISTIAN  SINDACO-PASQUALI MAURO SINDACO-LODO LUCIANO SINDACO SUPPLENTE-GRIMALDI PASQUALE SINDACO SUPPLENTE</t>
  </si>
  <si>
    <t>ANNO 2013 - 124.733,00 €    ANNO 2014      10.200,00 €      ANNO 2015 - 355.991,00 €</t>
  </si>
  <si>
    <t>MASOCCO ANTONIO              DELEGATO ALLA SOMMINISTRAZIONE-MASTRANGELO ROBERTO LIQUIDATORE (COMPENSO €. 30.000,00 ANNO)</t>
  </si>
  <si>
    <t>ANNO 2013 € - 84.555,00  ANNO 2014 €.    + 3.231,00    ANNO 2015 €.    + 2.241,00</t>
  </si>
  <si>
    <t>BRIZI ANGELO                                 PRESIDENTE DEL CONSIGLIO DI AMMINISTRAZIONE-GIAMBI ANTONIO  VICE PRESIDENTE DEL CONSIGLIO DI AMMINISTRAZIONE-CAPORALINI GIANCARLO CONSIGLIERE-TAGLIAFERRI FABIO CONSIGLIERE-RUZZI ENNIO CONSIGLIERE-LATINI SIMONE  CONSIGLIERE-TAGLIAFERRI FRANCESCO  CONSIGLIERE-BINACCIONI FIORELLA  CONSIGLIERE-DARINI DARIO  CONSIGLIERE-BRAMA ELENA PRESIDENTE DEL COLLEGIO SINDACALE-BIANCHI NAZZARENO SINDACO-PIALLI ANDREA   SINDACO-FANTINI ANDREA  SINDACO SUPPLENTE-BOCCACCIO NAZZARENO SINDACO SUPPLENTE-OFFARELLI CLAUDIO DIRETTORE</t>
  </si>
  <si>
    <t>UTILE ESERCIZIO 2013/14 €. 19.161,00                                             UTILE ESERCIZIO 2014/15 €. 19.936,00                                                     UTILE ESERCIZIO 2015/16 €. 10.481,00</t>
  </si>
  <si>
    <t xml:space="preserve"> BARTACCINI ALFREDO QUINTO PRESIDENTE  (TRATTAMENTO ECONOMICO 15.000,00 EURO ANNUI AL LORDO DELLE RITENUTE FISCALI E PREVIDENZIALI)-CEPPITELLI DORIANO VICE PRESIDENTE DEL CONSIGLIO DI AMMINISTRAZIONE-BAGLIONI ERNESTO CONSIGLIERE-BACHINI ANGELO CONSIGLIERE-CIUCHINI GIUSEPPE CONSIGLIERE-LEPRI MARIO CONSIGLIERE-MARCOALDI LAMBERTO CONSIGLIERE-CAPORIONI PIETRO CONSIGLIERE-CAPPUCCI MASSIMILIANO  CONSIGLIERE-BASILI CALCIDONIO PRESIDENTE DEL COLLEGIO SINDACALE-BIANCHI NAZZARENO SINDACO-LAZZARI MARCO SINDACO-PATACCHINI ORESTE  SINDACO SUPPLENTE-CROCE DANIELA  SINDACO SUPPLENTE</t>
  </si>
  <si>
    <t>ANNO 2013    + 748,00 €     ANNO 2014    + 112,00 €    ANNO 2015    + 883,00 €</t>
  </si>
  <si>
    <t>PIRRO PIETRO  PRESIDENTE-STAZI SANTE VICE PRESIDENTE DEL CONSIGLIO DI AMMINISTRAZIONE-MATZENIK MAURIZIO CONSIGLIERE-NARDI AMEDEO REVISORE UNICO</t>
  </si>
  <si>
    <t>ANNO 2013                 0    ANNO 2014                 0    ANNO 2015                 0</t>
  </si>
  <si>
    <t>ANNO 2013 €.    + 3.463,00      ANNO 2014 €.   +  2.922,00     ANNO 2015 €.- 190.723,00</t>
  </si>
  <si>
    <t>FAIOLA ROCCO PRESIDENTE DEL CONSIGLIO DI AMMINISTRAZIONE-PETRILLO FELICE  VICE PRESIDENTE DEL CONSIGLIO DI AMMINISTRAZIONE-CHINAPPI SALVATORE  CONSIGLIERE-FAIOLA ANNA-MARIA CONSIGLIERE-DI LELIO ALESSANDRO  CONSIGLIERE-D'ONOFRIO LEONE CONSIGLIERE-LAMESI GIOVANNI CONSIGLIERE-GALLI CLAUDIO  PRESIDENTE DEL COLLEGIO SINDACALE-FAIOLA FERNANDO  SINDACO-DI PERNA PASQUALE SINDACO-VELLETRI MARIASSUNTA SINDACO SUPPLENTE-DI CRESCENZO ONORATO SINDACO SUPPLENTE</t>
  </si>
  <si>
    <t xml:space="preserve">BILANCIO AL 30 APRILE 2014 €. 12.541,00   BILANCIO AL 30 APRILE 2015 €. 14.639,00    BILANCIO AL 30 APRILE 2016 €. 11.570,00   </t>
  </si>
  <si>
    <t>CANUZZI EGIDIO PRESIDENTE DEL CONSIGLIO DI AMMINISTRAZIONE  (COMPENSO €. 0)-CORRETINI GIOVANNI VICE-PRESIDENTE DEL CONSIGLIO DI AMMINISTRAZIONE (COMPENSO €. 0)-ROSSI LINO CONSIGLIERE (COMPENSO €. 0)-PACELLI DANIELE CONSIGLIERE (COMPENSO €. 0)-SCALABRELLA GIUSTO CONSIGLIERE  (COMPENSO €. 0)-SEVERI GIOACCHINO CONSIGLIERE (COMPENSO €. 0)-FABBRONI MARIO CONSIGLIERE (COMPENSO €. 0)-FERRANTINI GIUSEPPE CONSIGLIERE (COMPENSO €. 0)-FERRANTINI SALVATORE CONSIGLIERE (COMPENSO €. 0)-BILANCINI ANDREA CONSIGLIERE (COMPENSO €. 0)-CORSINI LUCA CONSIGLIERE (COMPENSO €. 0)-TRAMONTANA MARIOSANTE PRESIDENTE DEL COLLEGIO SINDACALE-CIOLI ROBERTA  SINDACO-TOGNONI SERGIO SINDACO-BALDI ROSSANO SINDACO SUPPLENTE-DEVOTI MARISA  SINDACO SUPPLENTE</t>
  </si>
  <si>
    <t>DE CAROLIS MAURO PRESIDENTE DEL CONSIGLIO DI AMMINISTRAZIONE-DE CAROLIS MAURO PRESIDENTE DEL CONSIGLIO DI AMMINISTRAZIONE-SCHINA MARIO VICE PRESIDENTE DEL CONSIGLIO DI AMMINISTRAZIONE-VIGNAROLI GIOVANNI CONSIGLIERE-CATENA ROBERTO CONSIGLIERE-CORINI GIANFRANCO CONSIGLIERE-VECCHIOTTI AMEDEO CONSIGLIERE-TOZZO ALBERTO CONSIGLIERE-CODA LUIGI  CONSIGLIERE-GORI FRANCESCO ENRICO CONSIGLIERE-LUCARINI VITTORIO PRESIDENTE DEL COLLEGIO SINDACALE-GALLI ANGELO SINDACO-CESARINI CLAUDIA SINDACO-RANIERI MAURO SINDACO SUPPLENTE-CAUCCI MASSIMO SINDACO SUPPLENTE</t>
  </si>
  <si>
    <t>31/12/2014 +    3.392,00        31/12/2015 - 282.786,00          31/12/2016 NON ANCORA APPROVATO</t>
  </si>
  <si>
    <t>BRAVETTI PLINIO  PRESIDENTE DEL CONSIGLIO DI AMMINISTRAZIONE-MOSCATELLI DANILO  VICE PRESIDENTE DEL CONSIGLIO DI AMMINISTRAZIONE-PASCOLINI ELIO CONSIGLIERE-VIVARELLI COLONNA GIOVANNI BATTISTA CONSIGLIERE-HEINZMANN CHRISTIAN UWE  CONSIGLIERE-ALBERTINI FILIPPO CONSIGLIERE-FORNAI LUCA  CONSIGLIERE-SILI ENRICO       CONSIGLIERE-LAZZARI MARCO PRESIDENTE DEL COLLEGIO SINDACALE-VANNI ROBERTO  SINDACO-LUCENTINI NAZZARENO  SINDACO SUPPLENTE-MAZZAPICCHIO FIORELLO   SINDACO SUPPLENTE-MAZZETTI PAOLO SINDACO</t>
  </si>
  <si>
    <t>31/08/2014      0      31/08/2015      0      31/08/2016      0</t>
  </si>
  <si>
    <t>BRUGNOLI FABIO  PRESIDENTE DEL CONSIGLIO DI AMMINISTRAZIONE-CIMARELLO GIANFRANCO  VICE PRESIDENTE DEL CONSIGLIO DI AMMINISTRAZIONE-MECALI ENZO CONSIGLIERE-ANDREINI LUIGI   CONSIGLIERE-CECCARINI CESARE  CONSIGLIERE-CIAPICOTTO CLAUDIO  CONSIGLIERE-MANZI AMANZIO CONSIGLIERE-CARLETTI PIETRO  CONSIGLIERE-MECALI FELICE COSTANZO   CONSIGLIERE-CIRIPICCHIO PAOLA PRESIDENTE DEL COLLEGIO SINDACALE-LUCENTINI NAZZARENO SINDACO-CASAGRANDE ROBERTO  SINDACO-FACCIOLINI FABIO  SINDACO SUPPLENTE-BELLEGGI LUCA SINDACO SUPPLENTE</t>
  </si>
  <si>
    <t>ANNO 2008  + 35,00      ANNO 2009  +  9.168,00</t>
  </si>
  <si>
    <t>TRAVAGLIA CARMELO AMMINISTRATORE-PERNELLI RENATO AMMINISTRATORE</t>
  </si>
  <si>
    <t>ANNO 2014   -  4.165,00    ANNO 2015   -19.143,00     ANNO 2016     -23.530,00</t>
  </si>
  <si>
    <t>ZUCCARI LUCIA PRESIDENTE DEL CONSIGLIO DI AMMINISTRAZIONE-PROIETTTI VITO  VICE PRESIDENTE DEL CONSIGLIO DI AMMINISTRAZIONE-RICCI ALFREDO CONSIGLIERE-GIOSI FRANCO CONSIGLIERE-GUBINELLI FRANCESCO CONSIGLIERE-IANNUCCI FRANCESCA CONSIGLIERE-PASSACANTILLI CARLO CONSIGLIERE-NICOLETTI TONINO REVISORE UNICO</t>
  </si>
  <si>
    <t>ANNO 2013  -  563.092            ANNO 2014   -  128.575                  ANNO 2015  -  61.227</t>
  </si>
  <si>
    <t>DEL SIGNORE MASSIMO PRESIDENTE DEL CONSIGLIO DI AMMINISTRAZIONE-RENZI ALESSANDRO   VICE PRESIDENTE DEL CONSIGLIO DI AMMINISTRAZIONE-MARIOTTI GIANCARLO CONSIGLIERE</t>
  </si>
  <si>
    <t>BILANCIO 2013  -792.787,00                       ANNO 2014    0                               ANNO 2015  0</t>
  </si>
  <si>
    <t>ROSSI PIETRO PRESIDENTE DEL CONSIGLIO DI AMMINISTRAZIONE-PIERRON LUCA   VICE PRESIDENTE DEL CONSIGLIO DI AMMINISTRAZIONE-PIETRANGELI GINO CONSIGLIERE-CECCARONI RAFFAELLO CONSIGLIERE-MACCIOCCA MASSIMO CONSIGLIERE-SBARDELLA LUCA CONSIGLIERE-TUFI GINO  CONSIGLIERE-MARTELLUCCI ANTONIO REVISORE UNICO</t>
  </si>
  <si>
    <t>ANNO 2011   +  26.477,00       ANNO 2013    -  97.041,00          ANNO 2014  -  102.791,00</t>
  </si>
  <si>
    <t>DE GIUSTI STEFANO LIQUIDATORE- CARBONE NICOLA   REVISORE UNICO</t>
  </si>
  <si>
    <t>ANNO 2013   +   372,00          ANNO 2014   +  11.517,00             ANNO 2015  +  1.821,00</t>
  </si>
  <si>
    <t>PIERINI ALESSANDRO PRESIDENTE DEL CONSIGLIO DI AMMINISTRAZIONE-RIPA MASSIMO   VICE PRESIDENTE DEL CONSIGLIO DI AMMINISTRAZIONE-DI CARLO GIANLUCA CONSIGLIERE-TORRESI ALARICO CONSIGLIERE-TORRESI CLAUDIO CONSIGLIERE-SABBATINI EMANUELE CONSIGLIERE-QUATTRINI NAZZARENO CONSIGLIERE-FAVA GIULIO CONSIGLIERE-TIMPERI ANTONIO CONSIGLIERE-FELICI LUIGI    PRESIDENTE DEL COLLEGIO SINDACALE-SBARRATO GIOVANNI NATALE   SINDACO-CESARINI CLAUDIA  SINDACO SUPPLENTE-SACCONI GIOVANNI SINDACO-BAGARANI ALBERTO  SINDACO SUPPLENTE</t>
  </si>
  <si>
    <t>ANNO 2013   0,00         ANNO 2014   - 97.715,00            ANNO 2015   - 46.996,00</t>
  </si>
  <si>
    <t>MILITA NAZZARENO PRESIDENTE DEL CONSIGLIO DI AMMINISTRAZIONE-GIOVANGROSSI EMILIO  VICE PRESIDENTE DEL CONSIGLIO DI AMMINISTRAZIONE-BUCCIARELLI ANTONIO  VICE PRESIDENTE DEL CONSIGLIO DI AMMINISTRAZIONE-CARATELLI STELVIO CONSIGLIERE-PISTILLI ANTONIO CONSIGLIERE-DE RENZI MARIO CONSIGLIERE-CARPINETI ERNESTO CONSIGLIERE-PALOMBELLI ALESSANDRO CONSIGLIERE-MANCINI ROSARIO CONSIGLIERE-CICINELLI ANGELO PRESIDENTE DEL COLLEGIO SINDACALE-RAPONI MARCO SINDACO-DI GIORGI GIUSEPPE SINDACO-BARTOLANI DAVIDE  SINDACO SUPPLENTE-MARINIELLO FERNANDA  SINDACO SUPPLENTE</t>
  </si>
  <si>
    <t>ANNO 2013 - 4.332,00      ANNO 2014 - 15243,00              ANNO 2015   - 5932,00</t>
  </si>
  <si>
    <t>CALVANI ENZO PRESIDENTE DEL CONSIGLIO DI AMMINISTRAZIONE-ASSETTATI ROBERTO  VICE PRESIDENTE DEL CONSIGLIO DI AMMINISTRAZIONE-CACCIOLI FRANCO CONSIGLIERE-FOGLIETTI FRANCO CONSIGLIERE-ARAMINI GABRIELE CONSIGLIERE-CUCCIARI FEDERICO CONSIGLIERE-ASSETTATI GOFFREDO CONSIGLIERE-BENEDETTI GUERRINO PRESIDENTE DEL COLLEGIO SINDACALE-BINI SANTE  SINDACO EFFETTIVO-LANDI ANGELO  SINDACO EFFETTIVO</t>
  </si>
  <si>
    <t>ANNO 2010   +  5.388,00     ANNO 2011  -  5.945,00        ANNO 2012   -  1.983,00</t>
  </si>
  <si>
    <t>GUGLIETTA PASQUALINO PRESIDENTE DEL CONSIGLIO DI AMMINISTRAZIONE-CAPORINI FRANCESCO VICE PRESIDENTE DEL CONSIGLIO DI AMMINISTRAZIONE-GUGLIETTA SALVATORE CONSIGLIERE-MATTEI GIOVANNI CONSIGLIERE-ROSATO MICHELE CONSIGLIERE-MARROCCO GIULIO CONSIGLIERE-GUGLIETTA ANGELO CONSIGLIERE</t>
  </si>
  <si>
    <t>ANNO 2013 - 3.009.277,00                                       ANNO 2014    - 700.515,00     ANNO 2015   - 458.991,00</t>
  </si>
  <si>
    <t>ANTONINI ANTONELLO PRESIDENTE DEL CONSIGLIO DI AMMINISTRAZIONE RAPPRESENTANTE DELL'IMPRESA-RAIMONDI GIUSEPPE LIQUIDATORE-GIARRUSSO ORESTE COMMISSARIO GIUDIZIALE-COCULO MARCO LIQUIDATORE-POMPONIO AMEDEO COMMISSARIO GIUDIZIALE-MARIANI DANIELE CONSIGLIERE-MARZIALI GABRIELE CONSIGLIERE-CIMARELLI ANNA MARIA CONSIGLIERE-ALTRINI MASSIMO CONSIGLIERE RAPPRESENTANTE DELL'IMPRESA-PERETTI ERCOLE CONSIGLIERE-CORSETTI GIUSEPPE CONSIGLIERE-D'ANNIBALE SIMONE CONSIGLIERE-FANTOZZI MAURIZIO CONSIGLIERE-QUAGLIA LUCA PRESIDENTE DEL COLLEGIO SINDACALE-MASCETTI ARTURO  SINDACO-GAIBISSO RICCARDO  SINDACO-COLABATTISTA MONICA  SINDACO SUPPLENTE-DE ANGELIS ANDREA  SINDACO SUPPLENTE</t>
  </si>
  <si>
    <t>ANNO 2013   -  2.975,00           ANNO 2014    +    965,00             ANNO 2015  +  6.961,00,00</t>
  </si>
  <si>
    <t>RINALDI ARNALDO PRESIDENTE DEL CONSIGLIO DI AMMINISTRAZIONE-STURABOTTI EUGENIO CONSIGLIERE-BENCIVENGA PASQUINA CONSIGLIERE-MELONI SANDRO CONSIGLIERE-CORTELLESSA ALDO  CONSIGLIERE</t>
  </si>
  <si>
    <t>ANNO 2012    -  26.707,00             ANNO 2013    +  25,384,00                 ANNO 2014    +  1.492,00</t>
  </si>
  <si>
    <t>ANNO 2013   -  6.729,00         ANNO 2014   -  9.160,00           ANNO 2015  UTILE   6.945,00</t>
  </si>
  <si>
    <t>PISTONI GIUSEPPE PRESIDENTE DEL CONSIGLIO DI AMMINISTRAZIONE RAPPRESENTANTE DELL'IMPRESA-CONESTA' MAURIZIO VICE PRESIDENTE DEL CONSIGLIO DI AMMINISTRAZIONE-MOTRONI SALVATORE CONSIGLIERE-CHERUBINI GIUSEPPE CONSIGLIERE-EGIDI ARMANDO CONSIGLIERE-CHIATTI DANIELE CONSIGLIERE-CHIATTI ELETTA CONSIGLIERE</t>
  </si>
  <si>
    <t>ANNO 2013 - 27.223,00              ANNO 2014   +  22.083,00           ANNO 2015   +  2.613,00</t>
  </si>
  <si>
    <t>D'ASCANEO ANACLETO PRESIDENTE DEL CONSIGLIO DI AMMINISTRAZIONE RAPPRESENTANTE DELL'IMPRESA-BARBERI ROBERTO CONSIGLIERE-PIERVENANZI EVARISTO CONSIGLIERE</t>
  </si>
  <si>
    <t>ANNO 2013 +  2.179,00       ANNO 2014   -   245.127,00          ANNO 2015  -  243.412,00</t>
  </si>
  <si>
    <t xml:space="preserve">PASCOLINI ELIO PRESIDENTE DEL CONSIGLIO DI AMMINISTRAZIONE-PALONE MARIO   VICE PRESIDENTE DEL CONSIGLIO DI AMMINISTRAZIONE-COCCIOLETTI ORLANDO CONSIGLIERE-CECCONI VITTORIO CONSIGLIERE-GIRALDI CESINO CONSIGLIERE-ALBIANI ATTILIO CONSIGLIERE-MARINI MARIO CONSIGLIERE-MASSACCESI ROBERTO CONSIGLIERE-MANESCHI STEFANO PRESIDENTE DEL COLLEGIO SINDACALE-CECCHERINI MARCO SINDACO-DI CARMINE ROBERTA REVISORE LEGALE-CIMINI FRANCESCO SINDACO SUPPLENTE-CAROPPO CARMEN SINDACO SUPPLENTE </t>
  </si>
  <si>
    <t>ANNO 2014    +  383,00                 ANNO 2015   -   21.862,00                   ANNO 2016 + 194,00</t>
  </si>
  <si>
    <t>SBARRINI AVERINO PRESIDENTE DEL CONSIGLIO DI AMMINISTRAZIONE-BELLOCCHI MAURIZIO  VICE PRESIDENTE DEL CONSIGLIO DI AMMINISTRAZIONE-POZZI DARIO CONSIGLIERE-CECCARINI CESARE CONSIGLIERE-ZANONI ERALDO CONSIGLIERE-ZANONI LUIGI CONSIGLIERE-SERAFINELLI FERIO CONSIGLIERE-MAGALOTTI ALESSANDRO CONSIGLIERE-NARDINI FRANCO CONSIGLIERE-CONFALONI CRISTIAN CONSIGLIERE-BENIGNI FABIO CONSIGLIERE-BIANCHI NAZZARENO PRESIDENTE DEL COLLEGIO SINDACALE-PASQUINI ROBERTO SINDACO-GRANI NAZARENO SINDACO SUPPLENTE-GANGI PAOLO  SINDACO SUPPLENTE-CESARINI MARCO SINDACO</t>
  </si>
  <si>
    <t>ANNO 2013   0,00              ANNO 2014    +  38.121,00               ANNO 2015   +  9.745,00</t>
  </si>
  <si>
    <t>ONORATI GIANCARLO PRESIDENTE DEL CONSIGLIO DI AMMINISTRAZIONE-FERRI ALESSANDRO  VICE PRESIDENTE DEL CONSIGLIO DI AMMINISTRAZIONE-DI LITTA FILIPPO CONSIGLIERE-DELLE FRATTE ADRIANO CONSIGLIERE-DE SANTIS SESTILIO CONSIGLIERE-FAGNANI LUIGI CONSIGLIERE-PILLI ITALO CONSIGLIERE-MEDAINO ENZO PRESIDENTE DEL COLLEGIO SINDACALE-DARINI GIANCARLO SINDACO-MARRI MARIO SINDACO-CAUCCI MASSIMO SINDACO SUPPLENTE-CARBONARI MARIO  SINDACO SUPPLENTE</t>
  </si>
  <si>
    <t>ANNO 2013   -  28.895,00             ANNO 2014     + 17.209,00             ANNO 2015   +  784,00</t>
  </si>
  <si>
    <t>ORLANDI ANTONIO PRESIDENTE DEL CONSIGLIO DI AMMINISTRAZIONE-DE ANGELIS AMEDEO  VICE PRESIDENTE DEL CONSIGLIO DI AMMINISTRAZIONE-POMPA MASSIMO CONSIGLIERE-LUZIETTI ENZO CONSIGLIERE-DE ANGELIS GIUSEPPE CONSIGLIERE-SERI MAURO CONSIGLIERE-CHIAVONI DOMENICO CONSIGLIERE-MARRI MARIO  PRESIDENTE DEL COLLEGIO SINDACALE-CUMAR ALBERTO  SINDACO-MEDAINO ENZO SINDACO-PETRUZZI MASSIMO  SINDACO SUPPLENTE-CARBONARI MARIO  SINDACO SUPPLENTE</t>
  </si>
  <si>
    <t>ANNO 2013   -  46.833,00              ANNO 2014   -  86.379,00                  ANNO 2015   +  12.130,00</t>
  </si>
  <si>
    <t xml:space="preserve">SILI ENRICO PRESIDENTE DEL CONSIGLIO DI AMMINISTRAZIONE-PALOMBELLA GIUSEPPE CONSIGLIERE-PRINCIPE CARIZIO MASSIMO  CONSIGLIERE-NASSI DANIELE CONSIGLIERE-PULCINI MARIO CONSIGLIERE-ARIETI ALESSANDRO   PRESIDENTE DEL COLLEGIO SINDACALE-FIRMANI LUCA  SINDACO-BRUNORI ALESSANDRO  SINDACO-MARIGLIANI MAURO SINDACO SUPPLENTE-CASELLA FRANCESCO PROCURATORE SPECIALE    </t>
  </si>
  <si>
    <t>ANNO 2013  -  1.518,00             ANNO 2014   -  828,00                ANNO 2015   -  24.902,00</t>
  </si>
  <si>
    <t xml:space="preserve">GIANNI DOMENICO PRESIDENTE DEL CONSIGLIO DI AMMINISTRAZIONE-FIORONI DONATELLA LIQUIDATORE-TERRIBILE MARCO VICE PRESIDENTE DEL CONSIGLIO DI AMMINISTRAZIONE-D'ANGELO LUIGI CONSIGLIERE-PRESUTTI ANTONIO  CONSIGLIERE-CASAREALE ANTONIO CONSIGLIERE-BOCCANERA ENEA CONSIGLIERE-CAVALLARO DAMIANO CONSIGLIERE-SPAGONI UMBERTO   PRESIDENTE DEL COLLEGIO SINDACALE-MONELLETTA ANNALISA  SINDACO-MARCHESE SALVATORE  SINDACO SUPPLENTE-LOCCI MARCO  SINDACO-CICIONI ANDREA  SINDACO SUPPLENTE </t>
  </si>
  <si>
    <t>ANNO 2013   -  12.773,00                 ANNO 2014   -  109.970,00             ANNO 2015    -  452.713,00</t>
  </si>
  <si>
    <t xml:space="preserve">VALENTINI ANTONIO PRESIDENTE DEL CONSIGLIO DI AMMINISTRAZIONE-PICCIONI SANDRA  VICE PRESIDENTE DEL CONSIGLIO DI AMMINISTRAZIONE-FERRETTI ALFREDO CONSIGLIERE </t>
  </si>
  <si>
    <t>ANNO 2013  +  139,00               ANNO 2014    +  1.301,00                   ANNO 2015  +  2.169,00</t>
  </si>
  <si>
    <t xml:space="preserve">VARASCONI LUCA PRESIDENTE DEL CONSIGLIO DI AMMINISTRAZIONE-SPERANZA NARDINO VICE PRESIDENTE DEL CONSIGLIO DI AMMINISTRAZIONE-DELLA CROCE PAOLO  VICE PRESIDENTE DEL CONSIGLIO DI AMMINISTRAZIONE-RANUCCI FRANCO  CONSIGLIERE-POGGETTI STEFANO CONSIGLIERE-TONI LUCIANO  CONSIGLIEREROCCONI ALESSANDRO  CONSIGLIERE-CAROSI LUCA CONSIGLIERE-CORSETTI ANGELO  CONSIGLIERE-SPAGONI UMBERTO   PRESIDENTE DEL COLLEGIO SINDACALE </t>
  </si>
  <si>
    <t>ANNO 2013    +  24.152,00          ANNO 2014    -  43.551,00              ANNO 2015   -  330.279,00</t>
  </si>
  <si>
    <t xml:space="preserve">SCARCHILLI CARLO  PRESIDENTE DEL CONSIGLIO DI AMMINISTRAZIONE-AMADIO OTELLO  VICE PRESIDENTE DEL CONSIGLIO DI AMMINISTRAZIONE-ZANNETTI BARBARA  CONSIGLIERE-COCUCCI FERNANDO   CONSIGLIERE-PICCINI CLAUDIO    CONSIGLIERE-GIUDICE MARIA TERESA     CONSIGLIERE-PROIETTI FABRIZIO      CONSIGLIERE-GILARDI CLAUDIO      CONSIGLIERE-TUTTOPETTO OSVALDO     CONSIGLIERE-SCARCHILLI LUISA      CONSIGLIERE-BUONOMO ALFREDO   REVISORE UNICO </t>
  </si>
  <si>
    <t>ANNO 2013    -  238,00             ANNO 2014   -  18.991,00             ANNO 2015   +  684,00</t>
  </si>
  <si>
    <t xml:space="preserve">GASBARRI MAURO  PRESIDENTE DEL CONSIGLIO DI AMMINISTRAZIONE-GARGANO MASSIMO CONSIGLIERE-BRUSCA BLANDINA   CONSIGLIERE </t>
  </si>
  <si>
    <t>ANNO 2012    -  18.738,00                  ANNO 2013    -  20.750,00                      ANNO 2014   -  19.266,00</t>
  </si>
  <si>
    <t>REGNINI VINCENZO   LIQUIDATORE-MELILLI FABIO  PRESIDENTE DEL CONSIGLIO DI AMMINISTRAZIONE -FALCONE GIOVANNI  CONSIGLIERE-ACCOLLA ARTURO REVISORE UNICO</t>
  </si>
  <si>
    <t>ANNO 2013     -  22.383,00              ANNO 2014    -  4.228,00            ANNO 2015 +  23.113,00</t>
  </si>
  <si>
    <t xml:space="preserve">BIAGETTI MASSIMO  PRESIDENTE DEL CONSIGLIO DI AMMINISTRAZIONE-CARDELLINI FABRIZIO  VICE PRESIDENTE DEL CONSIGLIO DI AMMINISTRAZIONE-CRISTOFORI LUIGI  CONSIGLIERE-TORNARI ATTILIO CONSIGLIERE-BAIOCCHI GIORGIO  CONSIGLIERE-MARRONARO GIOVANNI   CONSIGLIERE-RAPAGNANI MAURIZIO CONSIGLIERE-BUCCIOLI LANFRANCO  PRESIDENTE DEL COLLEGIO SINDACALE-VERBICARO ANSELMO   SINDACO-BONAVENTURA VINCENZO  SINDACO-VINCENTI MASSIMO REVISORE LEGALE </t>
  </si>
  <si>
    <t>ANNO 2013   +  103.653,00             ANNO 2014  - 493.267,00              ANNO 2015  +  38.396,00</t>
  </si>
  <si>
    <t>MORETTI ALBERTO LIQUIDATORE-CECIARELLI MARIANO AUGUSTO   PRESIDENTE DEL COLLEGIO SINDACALE-MONTESI MASSIMO   SINDACO-NARCELLI FABIO     SINDACO-FERRARI LUIGI  SINDACO SUPPLENTE</t>
  </si>
  <si>
    <t>ANNO 2014     -  27.943,00                ANNO 2015   -  23.201,00                   ANNO 2016   +  2.076,00</t>
  </si>
  <si>
    <t>SILVESTRI MARCELLO PRESIDENTE DEL CONSIGLIO DI AMMINISTRAZIONE-ZONETTI FABRIZIO VICE PRESIDENTE DEL CONSIGLIO DI AMMINISTRAZIONE-D'ATTILIO DOMENICO  CONSIGLIERE-FRONZETTI GIANCARLO CONSIGLIERE-MANCINI MAURIZIO  CONSIGLIERE-D'ATTILIO PIETRO CONSIGLIERE</t>
  </si>
  <si>
    <t>ANNO 2013    -  11.651,00             ANNO 2014    - 14.225,00                ANNO 2015   +  4.024,00</t>
  </si>
  <si>
    <t>OCCHIONERO DOMENICO   PRESIDENTE DEL CONSIGLIO DI AMMINISTRAZIONE-BARTOLOMUCCI ROBERTO  VICE PRESIDENTE DEL CONSIGLIO DI AMMINISTRAZIONE-PICCOLINI GIUSEPPE  CONSIGLIERE-STAZI SANTE  CONSIGLIERE-PIRRO CARLO  CONSIGLIERE-SPERANDIO CELESTINO  CONSIGLIERE-MARI GIOACCHINO  CONSIGLIERE-SPERANDIO LUIGI  CONSIGLIERE-STAZI MARCO    CONSIGLIERE-MATTEI NELLO   CONSIGLIERE-PIRRO PIETRO   CONSIGLIERE</t>
  </si>
  <si>
    <t>ANNO 2013   -  18.719,00             ANNO 2014    -  52.086,00          ANNO 2015  -  8.462,00</t>
  </si>
  <si>
    <t xml:space="preserve">CIANCHI LAMBERTO   PRESIDENTE DEL CONSIGLIO DI AMMINISTRAZIONE-PANFILI NICOLA   VICE PRESIDENTE DEL CONSIGLIO DI AMMINISTRAZIONE-ROSATI ENZO  CONSIGLIERE-DOMINICI ANGELO  CONSIGLIERE-FANTI DOMENICO    CONSIGLIERE-POLLEGIONI ARDUINO   CONSIGLIERE-GIACOMI GIOVANNI  CONSIGLIERE-CECCOLONGO CARLO    CONSIGLIERE-FALZINI RENZO   CONSIGLIERE </t>
  </si>
  <si>
    <t>ANNO 2013    -  42.459,00              ANNO 2014     -  43.058,00               ANNO 2015   -  7.010,00</t>
  </si>
  <si>
    <t xml:space="preserve">ZAZZA EMILIO  PRESIDENTE DEL CONSIGLIO DI AMMINISTRAZIONE-CORRIDORI VALENTINO VICE PRESIDENTE DEL CONSIGLIO DI AMMINISTRAZIONE-CERRUTI GIOVANNI  CONSIGLIERE-ANGELUCCI FRANCESCO  CONSIGLIERE-SCHIAVELLA GIOVANNI  CONSIGLIERE-CAMBARERI MARCO    PRESIDENTE DEL COLLEGIO SINDACALE-CODISPOTI GIUSEPPE  SINDACO-QUARESIMA UMBERTO   SINDACO-DI LAZZARO DANIELE SINDACO SUPPLENTE-PIACENTINI SERGIO VITTORIO   SINDACO SUPPLENTE </t>
  </si>
  <si>
    <t>ANNO 2013   +  10.783,00                ANNO 2014   +  3.269,00                   ANNO 2015    -  8.497,00</t>
  </si>
  <si>
    <t xml:space="preserve">DOLCI ENRICO  PRESIDENTE DEL CONSIGLIO DI AMMINISTRAZIONE-FONTI ANDREA   VICE PRESIDENTE DEL CONSIGLIO DI AMMINISTRAZIONE-IACOMINI FRANCESCO  CONSIGLIERE-MANCINI FRANCO   CONSIGLIERE-VENANZI ANTONIO CONSIGLIERE-MANCINI AGOSTINO  CONSIGLIERE-CALANDRELLI MAURIZIO    CONSIGLIERE-INGEGNERI LUCA  CONSIGLIERE-BIANCUCCI DOMENICO  CONSIGLIERE-NORCIA GIUSEPPE RESPONSABILE TECNICO </t>
  </si>
  <si>
    <t>ANNO 2013     +  2.089,00         ANNO 2014  - 114.852,00               ANNO 2015   - 65.100,00</t>
  </si>
  <si>
    <t xml:space="preserve">CHIARANDA MARIO  PRESIDENTE DEL CONSIGLIO DI AMMINISTRAZIONE-BRAVETTI PLINIO   VICE PRESIDENTE DEL CONSIGLIO DI AMMINISTRAZIONE-DOMINICI PLINIO   CONSIGLIERE-SALTALAMACCHIA ILVO   CONSIGLIERE-MARROCCHI RINALDO   CONSIGLIERE-BRANDI LORENZO   CONSIGLIERE-PIGATO FRANCO   CONSIGLIERE-LA MONICA LUCA    PRESIDENTE DEL COLLEGIO SINDACALE-MAZZAPICCHIO FIORELLO  SINDACO-BRUNORI ALBERTO   SINDACO SUPPLENTE-RUIU LUISA   SINDACO-CIMA FRANCESCO   SINDACO SUPPLENTE </t>
  </si>
  <si>
    <t>ANNO 2009   -  323.956,00             ANNO 2010    -  50.014,00                 ANNO 2011    - 34.533,01</t>
  </si>
  <si>
    <t xml:space="preserve">CAPOGNA LORETO    PRESIDENTE DEL CONSIGLIO DI AMMINISTRAZIONE-SANTINI CLAUDIO COMMISSARIO LIQUIDATORE-PORSEO LUCIANO  CONSIGLIERE-ROTONDI FRANCESCO   CONSIGLIERE </t>
  </si>
  <si>
    <t>ANNO 2010     +  10.212,00              ANNO 2011    -  19.525,00              ANNO 2012    -  17.312,01</t>
  </si>
  <si>
    <t xml:space="preserve">SABUZI GIULIANI GIUSEPPE PRESIDENTE DEL CONSIGLIO DI AMMINISTRAZIONE-SAVINI NICCI ANDREA  CONSIGLIERE-BERNARDINI LUCA  CONSIGLIERE-DE DOMINICIS DANILO   CONSIGLIERE-NISI CLAUDIO  CONSIGLIERE-CASTELLANI RICCARDO    CONSIGLIERE-MARTELLUCCI ANTONIO PRESIDENTE DEL COLLEGIO SINDACALE </t>
  </si>
  <si>
    <t>ANNO 2013  -  60.505,00              ANNO 2015   +  49.625,00                ANNO 2016  +  65,00</t>
  </si>
  <si>
    <t>SAULLI AURELIO  PRESIDENTE DEL CONSIGLIO DI AMMINISTRAZIONE-COLACICCHI ATTILIO   VICE PRESIDENTE DEL CONSIGLIO DI AMMINISTRAZIONE-COLANGELI COSTANTINO   CONSIGLIERE-ALOISI RENATO   CONSIGLIERE-SOLDANI GINO   CONSIGLIERE-VALLOCCHIA CARLO  CONSIGLIERE-CORTELLESSA MASSIMO  CONSIGLIERE-CARDELLINI ALBERTO    CONSIGLIERE-GRAZIANI UGO  CONSIGLIERE</t>
  </si>
  <si>
    <t>non disponibile</t>
  </si>
  <si>
    <t>non dispobìnibile</t>
  </si>
  <si>
    <t>S.C.A.T. Società Coop.va Agricola Tiburtina a r.l. in Liquidazione</t>
  </si>
  <si>
    <t>DATO NON DISPONIBILE</t>
  </si>
  <si>
    <t>LIQUIDATORE DR. RICCARDO D'AMARIO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</si>
</sst>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3" fillId="2" borderId="4" xfId="0" quotePrefix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2" borderId="7" xfId="0" quotePrefix="1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Border="1"/>
    <xf numFmtId="8" fontId="2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164" fontId="3" fillId="2" borderId="25" xfId="0" quotePrefix="1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3" fillId="2" borderId="15" xfId="0" applyNumberFormat="1" applyFont="1" applyFill="1" applyBorder="1" applyAlignment="1">
      <alignment horizontal="center" vertical="center" wrapText="1"/>
    </xf>
    <xf numFmtId="164" fontId="3" fillId="2" borderId="11" xfId="0" quotePrefix="1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4" fontId="3" fillId="2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164" fontId="3" fillId="2" borderId="7" xfId="0" quotePrefix="1" applyNumberFormat="1" applyFont="1" applyFill="1" applyBorder="1" applyAlignment="1">
      <alignment horizontal="center" vertical="center" wrapText="1"/>
    </xf>
    <xf numFmtId="164" fontId="3" fillId="2" borderId="18" xfId="0" quotePrefix="1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 wrapText="1"/>
    </xf>
    <xf numFmtId="164" fontId="3" fillId="2" borderId="10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/>
    <xf numFmtId="0" fontId="0" fillId="0" borderId="27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B1" sqref="B1"/>
    </sheetView>
  </sheetViews>
  <sheetFormatPr defaultRowHeight="15" x14ac:dyDescent="0.25"/>
  <cols>
    <col min="1" max="1" width="15.7109375" customWidth="1"/>
    <col min="2" max="2" width="21.28515625" customWidth="1"/>
    <col min="3" max="4" width="24.7109375" customWidth="1"/>
    <col min="5" max="5" width="22.5703125" customWidth="1"/>
    <col min="6" max="6" width="24.7109375" customWidth="1"/>
    <col min="7" max="7" width="22" customWidth="1"/>
    <col min="8" max="8" width="23.28515625" customWidth="1"/>
    <col min="9" max="9" width="27.28515625" customWidth="1"/>
  </cols>
  <sheetData>
    <row r="1" spans="1:9" x14ac:dyDescent="0.25">
      <c r="A1" s="1" t="s">
        <v>0</v>
      </c>
      <c r="B1" s="3" t="s">
        <v>20</v>
      </c>
    </row>
    <row r="2" spans="1:9" x14ac:dyDescent="0.25">
      <c r="A2" s="1"/>
    </row>
    <row r="3" spans="1:9" x14ac:dyDescent="0.25">
      <c r="A3" s="1" t="s">
        <v>11</v>
      </c>
    </row>
    <row r="4" spans="1:9" x14ac:dyDescent="0.25">
      <c r="A4" s="1"/>
    </row>
    <row r="5" spans="1:9" ht="79.5" customHeight="1" x14ac:dyDescent="0.25">
      <c r="A5" s="4" t="s">
        <v>1</v>
      </c>
      <c r="B5" s="4" t="s">
        <v>2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10</v>
      </c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</sheetData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69" zoomScale="80" zoomScaleNormal="80" workbookViewId="0">
      <selection activeCell="B12" sqref="B12:B13"/>
    </sheetView>
  </sheetViews>
  <sheetFormatPr defaultRowHeight="15" x14ac:dyDescent="0.25"/>
  <cols>
    <col min="1" max="1" width="17" customWidth="1"/>
    <col min="2" max="2" width="20.5703125" style="9" customWidth="1"/>
    <col min="3" max="3" width="18.7109375" customWidth="1"/>
    <col min="4" max="4" width="21.85546875" customWidth="1"/>
    <col min="5" max="5" width="22.7109375" customWidth="1"/>
    <col min="6" max="6" width="22.85546875" customWidth="1"/>
    <col min="7" max="7" width="21.7109375" customWidth="1"/>
    <col min="8" max="8" width="29" customWidth="1"/>
  </cols>
  <sheetData>
    <row r="1" spans="1:8" x14ac:dyDescent="0.25">
      <c r="A1" s="1" t="s">
        <v>0</v>
      </c>
      <c r="H1" s="3" t="s">
        <v>24</v>
      </c>
    </row>
    <row r="2" spans="1:8" x14ac:dyDescent="0.25">
      <c r="A2" s="1"/>
    </row>
    <row r="3" spans="1:8" x14ac:dyDescent="0.25">
      <c r="A3" s="1" t="s">
        <v>18</v>
      </c>
    </row>
    <row r="5" spans="1:8" ht="95.25" customHeight="1" thickBot="1" x14ac:dyDescent="0.3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10</v>
      </c>
    </row>
    <row r="6" spans="1:8" ht="409.5" customHeight="1" x14ac:dyDescent="0.25">
      <c r="A6" s="94" t="s">
        <v>25</v>
      </c>
      <c r="B6" s="96">
        <v>258483.98</v>
      </c>
      <c r="C6" s="82" t="s">
        <v>26</v>
      </c>
      <c r="D6" s="82" t="s">
        <v>27</v>
      </c>
      <c r="E6" s="82">
        <v>0</v>
      </c>
      <c r="F6" s="73" t="s">
        <v>98</v>
      </c>
      <c r="G6" s="87" t="s">
        <v>102</v>
      </c>
      <c r="H6" s="71" t="s">
        <v>27</v>
      </c>
    </row>
    <row r="7" spans="1:8" ht="18.75" customHeight="1" thickBot="1" x14ac:dyDescent="0.3">
      <c r="A7" s="95"/>
      <c r="B7" s="97"/>
      <c r="C7" s="98"/>
      <c r="D7" s="98"/>
      <c r="E7" s="98"/>
      <c r="F7" s="93"/>
      <c r="G7" s="90"/>
      <c r="H7" s="72"/>
    </row>
    <row r="8" spans="1:8" ht="388.5" customHeight="1" thickBot="1" x14ac:dyDescent="0.3">
      <c r="A8" s="27" t="s">
        <v>28</v>
      </c>
      <c r="B8" s="21">
        <v>86025</v>
      </c>
      <c r="C8" s="23" t="s">
        <v>29</v>
      </c>
      <c r="D8" s="8">
        <v>0</v>
      </c>
      <c r="E8" s="8">
        <v>0</v>
      </c>
      <c r="F8" s="23" t="s">
        <v>107</v>
      </c>
      <c r="G8" s="23" t="s">
        <v>103</v>
      </c>
      <c r="H8" s="26" t="s">
        <v>31</v>
      </c>
    </row>
    <row r="9" spans="1:8" ht="221.25" customHeight="1" thickBot="1" x14ac:dyDescent="0.3">
      <c r="A9" s="20" t="s">
        <v>32</v>
      </c>
      <c r="B9" s="21">
        <v>21285</v>
      </c>
      <c r="C9" s="22">
        <v>46387</v>
      </c>
      <c r="D9" s="8">
        <v>0</v>
      </c>
      <c r="E9" s="8">
        <v>0</v>
      </c>
      <c r="F9" s="23" t="s">
        <v>99</v>
      </c>
      <c r="G9" s="24" t="s">
        <v>100</v>
      </c>
      <c r="H9" s="12">
        <v>0</v>
      </c>
    </row>
    <row r="10" spans="1:8" ht="371.25" customHeight="1" thickBot="1" x14ac:dyDescent="0.3">
      <c r="A10" s="20" t="s">
        <v>33</v>
      </c>
      <c r="B10" s="25">
        <v>2500</v>
      </c>
      <c r="C10" s="23" t="s">
        <v>30</v>
      </c>
      <c r="D10" s="23"/>
      <c r="E10" s="23">
        <v>0</v>
      </c>
      <c r="F10" s="23" t="s">
        <v>106</v>
      </c>
      <c r="G10" s="24" t="s">
        <v>101</v>
      </c>
      <c r="H10" s="26" t="s">
        <v>30</v>
      </c>
    </row>
    <row r="11" spans="1:8" ht="305.25" customHeight="1" thickBot="1" x14ac:dyDescent="0.3">
      <c r="A11" s="20" t="s">
        <v>34</v>
      </c>
      <c r="B11" s="25">
        <v>46481.120000000003</v>
      </c>
      <c r="C11" s="23"/>
      <c r="D11" s="23"/>
      <c r="E11" s="30"/>
      <c r="F11" s="23" t="s">
        <v>108</v>
      </c>
      <c r="G11" s="18" t="s">
        <v>104</v>
      </c>
      <c r="H11" s="12"/>
    </row>
    <row r="12" spans="1:8" ht="409.5" customHeight="1" x14ac:dyDescent="0.25">
      <c r="A12" s="78" t="s">
        <v>35</v>
      </c>
      <c r="B12" s="80">
        <v>181446.8</v>
      </c>
      <c r="C12" s="82"/>
      <c r="D12" s="82"/>
      <c r="E12" s="85"/>
      <c r="F12" s="87" t="s">
        <v>105</v>
      </c>
      <c r="G12" s="89" t="s">
        <v>109</v>
      </c>
      <c r="H12" s="71"/>
    </row>
    <row r="13" spans="1:8" ht="105.75" customHeight="1" thickBot="1" x14ac:dyDescent="0.3">
      <c r="A13" s="79"/>
      <c r="B13" s="81"/>
      <c r="C13" s="83"/>
      <c r="D13" s="83"/>
      <c r="E13" s="86"/>
      <c r="F13" s="88"/>
      <c r="G13" s="90"/>
      <c r="H13" s="84"/>
    </row>
    <row r="14" spans="1:8" ht="248.25" customHeight="1" thickBot="1" x14ac:dyDescent="0.3">
      <c r="A14" s="20" t="s">
        <v>36</v>
      </c>
      <c r="B14" s="32">
        <v>21560.01</v>
      </c>
      <c r="C14" s="8"/>
      <c r="D14" s="8"/>
      <c r="E14" s="30"/>
      <c r="F14" s="23" t="s">
        <v>110</v>
      </c>
      <c r="G14" s="18" t="s">
        <v>111</v>
      </c>
      <c r="H14" s="12"/>
    </row>
    <row r="15" spans="1:8" ht="330" customHeight="1" thickBot="1" x14ac:dyDescent="0.3">
      <c r="A15" s="20" t="s">
        <v>37</v>
      </c>
      <c r="B15" s="32">
        <v>124124</v>
      </c>
      <c r="C15" s="8" t="s">
        <v>38</v>
      </c>
      <c r="D15" s="8">
        <v>0</v>
      </c>
      <c r="E15" s="23">
        <v>0</v>
      </c>
      <c r="F15" s="23" t="s">
        <v>112</v>
      </c>
      <c r="G15" s="18" t="s">
        <v>113</v>
      </c>
      <c r="H15" s="12"/>
    </row>
    <row r="16" spans="1:8" ht="209.25" customHeight="1" thickBot="1" x14ac:dyDescent="0.3">
      <c r="A16" s="20" t="s">
        <v>39</v>
      </c>
      <c r="B16" s="32">
        <v>13944.34</v>
      </c>
      <c r="C16" s="8"/>
      <c r="D16" s="8"/>
      <c r="E16" s="23">
        <v>0</v>
      </c>
      <c r="F16" s="23" t="s">
        <v>114</v>
      </c>
      <c r="G16" s="18" t="s">
        <v>115</v>
      </c>
      <c r="H16" s="12"/>
    </row>
    <row r="17" spans="1:8" ht="243.75" customHeight="1" thickBot="1" x14ac:dyDescent="0.3">
      <c r="A17" s="20" t="s">
        <v>40</v>
      </c>
      <c r="B17" s="25">
        <v>7250</v>
      </c>
      <c r="C17" s="8" t="s">
        <v>41</v>
      </c>
      <c r="D17" s="8"/>
      <c r="E17" s="30"/>
      <c r="F17" s="23" t="s">
        <v>116</v>
      </c>
      <c r="G17" s="18" t="s">
        <v>117</v>
      </c>
      <c r="H17" s="12"/>
    </row>
    <row r="18" spans="1:8" ht="258" customHeight="1" thickBot="1" x14ac:dyDescent="0.3">
      <c r="A18" s="20" t="s">
        <v>42</v>
      </c>
      <c r="B18" s="32">
        <v>31269.599999999999</v>
      </c>
      <c r="C18" s="22">
        <v>51501</v>
      </c>
      <c r="D18" s="8" t="s">
        <v>30</v>
      </c>
      <c r="E18" s="8" t="s">
        <v>30</v>
      </c>
      <c r="F18" s="23" t="s">
        <v>118</v>
      </c>
      <c r="G18" s="23" t="s">
        <v>119</v>
      </c>
      <c r="H18" s="12" t="s">
        <v>30</v>
      </c>
    </row>
    <row r="19" spans="1:8" ht="409.5" customHeight="1" x14ac:dyDescent="0.25">
      <c r="A19" s="78" t="s">
        <v>43</v>
      </c>
      <c r="B19" s="91">
        <v>735644</v>
      </c>
      <c r="C19" s="73" t="s">
        <v>44</v>
      </c>
      <c r="D19" s="82">
        <v>0</v>
      </c>
      <c r="E19" s="73" t="s">
        <v>45</v>
      </c>
      <c r="F19" s="73" t="s">
        <v>120</v>
      </c>
      <c r="G19" s="73" t="s">
        <v>121</v>
      </c>
      <c r="H19" s="75" t="s">
        <v>31</v>
      </c>
    </row>
    <row r="20" spans="1:8" ht="174.75" customHeight="1" thickBot="1" x14ac:dyDescent="0.3">
      <c r="A20" s="79"/>
      <c r="B20" s="92"/>
      <c r="C20" s="74"/>
      <c r="D20" s="83"/>
      <c r="E20" s="93"/>
      <c r="F20" s="74"/>
      <c r="G20" s="77"/>
      <c r="H20" s="76"/>
    </row>
    <row r="21" spans="1:8" ht="306.75" customHeight="1" thickBot="1" x14ac:dyDescent="0.3">
      <c r="A21" s="20" t="s">
        <v>46</v>
      </c>
      <c r="B21" s="25">
        <v>51645.09</v>
      </c>
      <c r="C21" s="8"/>
      <c r="D21" s="8"/>
      <c r="E21" s="30"/>
      <c r="F21" s="23" t="s">
        <v>122</v>
      </c>
      <c r="G21" s="18" t="s">
        <v>123</v>
      </c>
      <c r="H21" s="12"/>
    </row>
    <row r="22" spans="1:8" ht="149.25" customHeight="1" thickBot="1" x14ac:dyDescent="0.3">
      <c r="A22" s="20" t="s">
        <v>47</v>
      </c>
      <c r="B22" s="25">
        <v>100000</v>
      </c>
      <c r="C22" s="8"/>
      <c r="D22" s="8"/>
      <c r="E22" s="34"/>
      <c r="F22" s="23" t="s">
        <v>124</v>
      </c>
      <c r="G22" s="24" t="s">
        <v>125</v>
      </c>
      <c r="H22" s="12"/>
    </row>
    <row r="23" spans="1:8" ht="409.5" customHeight="1" thickBot="1" x14ac:dyDescent="0.3">
      <c r="A23" s="20" t="s">
        <v>48</v>
      </c>
      <c r="B23" s="25">
        <v>94950</v>
      </c>
      <c r="C23" s="8"/>
      <c r="D23" s="8"/>
      <c r="E23" s="30"/>
      <c r="F23" s="23" t="s">
        <v>126</v>
      </c>
      <c r="G23" s="24" t="s">
        <v>127</v>
      </c>
      <c r="H23" s="12"/>
    </row>
    <row r="24" spans="1:8" ht="409.5" customHeight="1" thickBot="1" x14ac:dyDescent="0.3">
      <c r="A24" s="20" t="s">
        <v>49</v>
      </c>
      <c r="B24" s="25">
        <v>131014</v>
      </c>
      <c r="C24" s="8" t="s">
        <v>50</v>
      </c>
      <c r="D24" s="8">
        <v>0</v>
      </c>
      <c r="E24" s="35">
        <v>0</v>
      </c>
      <c r="F24" s="23" t="s">
        <v>128</v>
      </c>
      <c r="G24" s="18" t="s">
        <v>129</v>
      </c>
      <c r="H24" s="26" t="s">
        <v>51</v>
      </c>
    </row>
    <row r="25" spans="1:8" ht="127.5" customHeight="1" thickBot="1" x14ac:dyDescent="0.3">
      <c r="A25" s="20" t="s">
        <v>52</v>
      </c>
      <c r="B25" s="25">
        <v>30987.42</v>
      </c>
      <c r="C25" s="8" t="s">
        <v>38</v>
      </c>
      <c r="D25" s="8"/>
      <c r="E25" s="30"/>
      <c r="F25" s="23" t="s">
        <v>130</v>
      </c>
      <c r="G25" s="18" t="s">
        <v>131</v>
      </c>
      <c r="H25" s="26" t="s">
        <v>53</v>
      </c>
    </row>
    <row r="26" spans="1:8" ht="409.6" customHeight="1" thickBot="1" x14ac:dyDescent="0.3">
      <c r="A26" s="39" t="s">
        <v>56</v>
      </c>
      <c r="B26" s="40">
        <v>822715.8</v>
      </c>
      <c r="C26" s="35" t="s">
        <v>38</v>
      </c>
      <c r="D26" s="35">
        <v>0</v>
      </c>
      <c r="E26" s="35">
        <v>0</v>
      </c>
      <c r="F26" s="41" t="s">
        <v>132</v>
      </c>
      <c r="G26" s="41" t="s">
        <v>137</v>
      </c>
      <c r="H26" s="42">
        <v>0</v>
      </c>
    </row>
    <row r="27" spans="1:8" ht="370.5" customHeight="1" thickBot="1" x14ac:dyDescent="0.3">
      <c r="A27" s="27" t="s">
        <v>80</v>
      </c>
      <c r="B27" s="21">
        <v>36142.559999999998</v>
      </c>
      <c r="C27" s="8" t="s">
        <v>38</v>
      </c>
      <c r="D27" s="8">
        <v>0</v>
      </c>
      <c r="E27" s="8">
        <v>0</v>
      </c>
      <c r="F27" s="24" t="s">
        <v>133</v>
      </c>
      <c r="G27" s="13" t="s">
        <v>134</v>
      </c>
      <c r="H27" s="12">
        <v>0</v>
      </c>
    </row>
    <row r="28" spans="1:8" ht="409.5" customHeight="1" x14ac:dyDescent="0.25">
      <c r="A28" s="94" t="s">
        <v>89</v>
      </c>
      <c r="B28" s="96">
        <v>43898.84</v>
      </c>
      <c r="C28" s="73" t="s">
        <v>95</v>
      </c>
      <c r="D28" s="73">
        <v>0</v>
      </c>
      <c r="E28" s="73">
        <v>0</v>
      </c>
      <c r="F28" s="73" t="s">
        <v>135</v>
      </c>
      <c r="G28" s="101" t="s">
        <v>136</v>
      </c>
      <c r="H28" s="75" t="s">
        <v>31</v>
      </c>
    </row>
    <row r="29" spans="1:8" ht="117.75" customHeight="1" thickBot="1" x14ac:dyDescent="0.3">
      <c r="A29" s="99"/>
      <c r="B29" s="100"/>
      <c r="C29" s="74"/>
      <c r="D29" s="74"/>
      <c r="E29" s="74"/>
      <c r="F29" s="74"/>
      <c r="G29" s="102"/>
      <c r="H29" s="76"/>
    </row>
    <row r="30" spans="1:8" ht="409.5" customHeight="1" thickBot="1" x14ac:dyDescent="0.3">
      <c r="A30" s="27" t="s">
        <v>68</v>
      </c>
      <c r="B30" s="21">
        <v>82044</v>
      </c>
      <c r="C30" s="22">
        <v>55153</v>
      </c>
      <c r="D30" s="8" t="s">
        <v>30</v>
      </c>
      <c r="E30" s="8">
        <v>0</v>
      </c>
      <c r="F30" s="23" t="s">
        <v>138</v>
      </c>
      <c r="G30" s="14" t="s">
        <v>139</v>
      </c>
      <c r="H30" s="12" t="s">
        <v>30</v>
      </c>
    </row>
    <row r="31" spans="1:8" ht="409.5" customHeight="1" thickBot="1" x14ac:dyDescent="0.3">
      <c r="A31" s="27" t="s">
        <v>57</v>
      </c>
      <c r="B31" s="21">
        <v>237015</v>
      </c>
      <c r="C31" s="46">
        <v>18628</v>
      </c>
      <c r="D31" s="23" t="s">
        <v>30</v>
      </c>
      <c r="E31" s="23">
        <v>0</v>
      </c>
      <c r="F31" s="23" t="s">
        <v>140</v>
      </c>
      <c r="G31" s="14" t="s">
        <v>141</v>
      </c>
      <c r="H31" s="26" t="s">
        <v>30</v>
      </c>
    </row>
    <row r="32" spans="1:8" ht="79.5" customHeight="1" thickBot="1" x14ac:dyDescent="0.3">
      <c r="A32" s="27" t="s">
        <v>54</v>
      </c>
      <c r="B32" s="19">
        <v>10329.14</v>
      </c>
      <c r="C32" s="31"/>
      <c r="D32" s="31"/>
      <c r="E32" s="31"/>
      <c r="F32" s="47" t="s">
        <v>142</v>
      </c>
      <c r="G32" s="24" t="s">
        <v>143</v>
      </c>
      <c r="H32" s="48"/>
    </row>
    <row r="33" spans="1:8" ht="245.25" customHeight="1" thickBot="1" x14ac:dyDescent="0.3">
      <c r="A33" s="39" t="s">
        <v>55</v>
      </c>
      <c r="B33" s="40">
        <v>17043.080000000002</v>
      </c>
      <c r="C33" s="34"/>
      <c r="D33" s="55"/>
      <c r="E33" s="34"/>
      <c r="F33" s="56" t="s">
        <v>144</v>
      </c>
      <c r="G33" s="41" t="s">
        <v>145</v>
      </c>
      <c r="H33" s="57"/>
    </row>
    <row r="34" spans="1:8" ht="141.75" customHeight="1" thickBot="1" x14ac:dyDescent="0.3">
      <c r="A34" s="44" t="s">
        <v>58</v>
      </c>
      <c r="B34" s="45">
        <v>84776.4</v>
      </c>
      <c r="C34" s="33"/>
      <c r="D34" s="17"/>
      <c r="E34" s="17"/>
      <c r="F34" s="53" t="s">
        <v>146</v>
      </c>
      <c r="G34" s="54" t="s">
        <v>147</v>
      </c>
      <c r="H34" s="52"/>
    </row>
    <row r="35" spans="1:8" ht="233.25" customHeight="1" thickBot="1" x14ac:dyDescent="0.3">
      <c r="A35" s="38" t="s">
        <v>59</v>
      </c>
      <c r="B35" s="19" t="s">
        <v>213</v>
      </c>
      <c r="C35" s="28"/>
      <c r="D35" s="49"/>
      <c r="E35" s="28"/>
      <c r="F35" s="50" t="s">
        <v>148</v>
      </c>
      <c r="G35" s="18" t="s">
        <v>149</v>
      </c>
      <c r="H35" s="51"/>
    </row>
    <row r="36" spans="1:8" ht="103.5" customHeight="1" thickBot="1" x14ac:dyDescent="0.3">
      <c r="A36" s="27" t="s">
        <v>60</v>
      </c>
      <c r="B36" s="21" t="s">
        <v>213</v>
      </c>
      <c r="C36" s="30"/>
      <c r="D36" s="8"/>
      <c r="E36" s="30"/>
      <c r="F36" s="24" t="s">
        <v>150</v>
      </c>
      <c r="G36" s="18" t="s">
        <v>151</v>
      </c>
      <c r="H36" s="58"/>
    </row>
    <row r="37" spans="1:8" ht="409.5" customHeight="1" thickBot="1" x14ac:dyDescent="0.3">
      <c r="A37" s="38" t="s">
        <v>61</v>
      </c>
      <c r="B37" s="19">
        <v>46837.48</v>
      </c>
      <c r="C37" s="49"/>
      <c r="D37" s="49"/>
      <c r="E37" s="28"/>
      <c r="F37" s="24" t="s">
        <v>152</v>
      </c>
      <c r="G37" s="18" t="s">
        <v>153</v>
      </c>
      <c r="H37" s="51"/>
    </row>
    <row r="38" spans="1:8" ht="409.6" customHeight="1" x14ac:dyDescent="0.25">
      <c r="A38" s="94" t="s">
        <v>62</v>
      </c>
      <c r="B38" s="96">
        <v>43459.85</v>
      </c>
      <c r="C38" s="106"/>
      <c r="D38" s="106"/>
      <c r="E38" s="85"/>
      <c r="F38" s="87" t="s">
        <v>154</v>
      </c>
      <c r="G38" s="87" t="s">
        <v>155</v>
      </c>
      <c r="H38" s="103"/>
    </row>
    <row r="39" spans="1:8" ht="18" customHeight="1" thickBot="1" x14ac:dyDescent="0.3">
      <c r="A39" s="95"/>
      <c r="B39" s="97"/>
      <c r="C39" s="107"/>
      <c r="D39" s="107"/>
      <c r="E39" s="108"/>
      <c r="F39" s="90"/>
      <c r="G39" s="90"/>
      <c r="H39" s="104"/>
    </row>
    <row r="40" spans="1:8" ht="304.5" customHeight="1" thickBot="1" x14ac:dyDescent="0.3">
      <c r="A40" s="38" t="s">
        <v>63</v>
      </c>
      <c r="B40" s="19">
        <v>41316.550000000003</v>
      </c>
      <c r="C40" s="7"/>
      <c r="D40" s="7"/>
      <c r="E40" s="30"/>
      <c r="F40" s="24" t="s">
        <v>156</v>
      </c>
      <c r="G40" s="18" t="s">
        <v>157</v>
      </c>
      <c r="H40" s="58"/>
    </row>
    <row r="41" spans="1:8" ht="222.75" customHeight="1" thickBot="1" x14ac:dyDescent="0.3">
      <c r="A41" s="38" t="s">
        <v>64</v>
      </c>
      <c r="B41" s="19" t="s">
        <v>214</v>
      </c>
      <c r="C41" s="49"/>
      <c r="D41" s="49"/>
      <c r="E41" s="49"/>
      <c r="F41" s="18" t="s">
        <v>158</v>
      </c>
      <c r="G41" s="18" t="s">
        <v>159</v>
      </c>
      <c r="H41" s="60"/>
    </row>
    <row r="42" spans="1:8" ht="408.75" customHeight="1" x14ac:dyDescent="0.25">
      <c r="A42" s="94" t="s">
        <v>65</v>
      </c>
      <c r="B42" s="96">
        <v>183936.12</v>
      </c>
      <c r="C42" s="106"/>
      <c r="D42" s="106"/>
      <c r="E42" s="85"/>
      <c r="F42" s="87" t="s">
        <v>160</v>
      </c>
      <c r="G42" s="87" t="s">
        <v>161</v>
      </c>
      <c r="H42" s="103"/>
    </row>
    <row r="43" spans="1:8" ht="88.5" customHeight="1" thickBot="1" x14ac:dyDescent="0.3">
      <c r="A43" s="95"/>
      <c r="B43" s="97"/>
      <c r="C43" s="107"/>
      <c r="D43" s="107"/>
      <c r="E43" s="108"/>
      <c r="F43" s="90"/>
      <c r="G43" s="105"/>
      <c r="H43" s="104"/>
    </row>
    <row r="44" spans="1:8" ht="156.75" customHeight="1" thickBot="1" x14ac:dyDescent="0.3">
      <c r="A44" s="38" t="s">
        <v>66</v>
      </c>
      <c r="B44" s="19">
        <v>10329.91</v>
      </c>
      <c r="C44" s="18" t="s">
        <v>97</v>
      </c>
      <c r="D44" s="61">
        <v>0</v>
      </c>
      <c r="E44" s="36" t="s">
        <v>30</v>
      </c>
      <c r="F44" s="24" t="s">
        <v>162</v>
      </c>
      <c r="G44" s="18" t="s">
        <v>163</v>
      </c>
      <c r="H44" s="62" t="s">
        <v>30</v>
      </c>
    </row>
    <row r="45" spans="1:8" ht="77.25" thickBot="1" x14ac:dyDescent="0.3">
      <c r="A45" s="37" t="s">
        <v>67</v>
      </c>
      <c r="B45" s="19">
        <v>25</v>
      </c>
      <c r="C45" s="31"/>
      <c r="D45" s="31"/>
      <c r="E45" s="31"/>
      <c r="F45" s="18" t="s">
        <v>164</v>
      </c>
      <c r="G45" s="18" t="s">
        <v>96</v>
      </c>
      <c r="H45" s="29"/>
    </row>
    <row r="46" spans="1:8" ht="255.75" customHeight="1" thickBot="1" x14ac:dyDescent="0.3">
      <c r="A46" s="38" t="s">
        <v>69</v>
      </c>
      <c r="B46" s="19">
        <v>21303.85</v>
      </c>
      <c r="C46" s="49"/>
      <c r="D46" s="49"/>
      <c r="E46" s="49"/>
      <c r="F46" s="18" t="s">
        <v>165</v>
      </c>
      <c r="G46" s="18" t="s">
        <v>166</v>
      </c>
      <c r="H46" s="60"/>
    </row>
    <row r="47" spans="1:8" ht="128.25" customHeight="1" thickBot="1" x14ac:dyDescent="0.3">
      <c r="A47" s="38" t="s">
        <v>70</v>
      </c>
      <c r="B47" s="19" t="s">
        <v>213</v>
      </c>
      <c r="C47" s="49"/>
      <c r="D47" s="49"/>
      <c r="E47" s="55"/>
      <c r="F47" s="18" t="s">
        <v>167</v>
      </c>
      <c r="G47" s="18" t="s">
        <v>168</v>
      </c>
      <c r="H47" s="60"/>
    </row>
    <row r="48" spans="1:8" s="63" customFormat="1" ht="382.5" customHeight="1" thickBot="1" x14ac:dyDescent="0.3">
      <c r="A48" s="38" t="s">
        <v>71</v>
      </c>
      <c r="B48" s="19">
        <v>130921.82</v>
      </c>
      <c r="C48" s="49"/>
      <c r="D48" s="49"/>
      <c r="E48" s="33"/>
      <c r="F48" s="18" t="s">
        <v>169</v>
      </c>
      <c r="G48" s="18" t="s">
        <v>170</v>
      </c>
      <c r="H48" s="60"/>
    </row>
    <row r="49" spans="1:8" ht="409.5" customHeight="1" thickBot="1" x14ac:dyDescent="0.3">
      <c r="A49" s="38" t="s">
        <v>72</v>
      </c>
      <c r="B49" s="19">
        <v>8521.5400000000009</v>
      </c>
      <c r="C49" s="49"/>
      <c r="D49" s="49"/>
      <c r="E49" s="28"/>
      <c r="F49" s="18" t="s">
        <v>171</v>
      </c>
      <c r="G49" s="59" t="s">
        <v>172</v>
      </c>
      <c r="H49" s="60"/>
    </row>
    <row r="50" spans="1:8" ht="344.25" customHeight="1" thickBot="1" x14ac:dyDescent="0.3">
      <c r="A50" s="38" t="s">
        <v>73</v>
      </c>
      <c r="B50" s="19">
        <v>93736.93</v>
      </c>
      <c r="C50" s="49"/>
      <c r="D50" s="49"/>
      <c r="E50" s="28"/>
      <c r="F50" s="18" t="s">
        <v>173</v>
      </c>
      <c r="G50" s="18" t="s">
        <v>174</v>
      </c>
      <c r="H50" s="60"/>
    </row>
    <row r="51" spans="1:8" ht="343.5" customHeight="1" thickBot="1" x14ac:dyDescent="0.3">
      <c r="A51" s="38" t="s">
        <v>74</v>
      </c>
      <c r="B51" s="19">
        <v>27500</v>
      </c>
      <c r="C51" s="49"/>
      <c r="D51" s="49"/>
      <c r="E51" s="28"/>
      <c r="F51" s="18" t="s">
        <v>175</v>
      </c>
      <c r="G51" s="18" t="s">
        <v>176</v>
      </c>
      <c r="H51" s="60"/>
    </row>
    <row r="52" spans="1:8" ht="288" customHeight="1" thickBot="1" x14ac:dyDescent="0.3">
      <c r="A52" s="38" t="s">
        <v>75</v>
      </c>
      <c r="B52" s="19">
        <v>89675</v>
      </c>
      <c r="C52" s="49"/>
      <c r="D52" s="49"/>
      <c r="E52" s="28"/>
      <c r="F52" s="18" t="s">
        <v>177</v>
      </c>
      <c r="G52" s="18" t="s">
        <v>178</v>
      </c>
      <c r="H52" s="60"/>
    </row>
    <row r="53" spans="1:8" ht="347.25" customHeight="1" thickBot="1" x14ac:dyDescent="0.3">
      <c r="A53" s="38" t="s">
        <v>76</v>
      </c>
      <c r="B53" s="19" t="s">
        <v>213</v>
      </c>
      <c r="C53" s="49"/>
      <c r="D53" s="49"/>
      <c r="E53" s="28"/>
      <c r="F53" s="18" t="s">
        <v>179</v>
      </c>
      <c r="G53" s="59" t="s">
        <v>180</v>
      </c>
      <c r="H53" s="60"/>
    </row>
    <row r="54" spans="1:8" ht="139.5" customHeight="1" thickBot="1" x14ac:dyDescent="0.3">
      <c r="A54" s="38" t="s">
        <v>77</v>
      </c>
      <c r="B54" s="19">
        <v>43769.72</v>
      </c>
      <c r="C54" s="49"/>
      <c r="D54" s="49"/>
      <c r="E54" s="49"/>
      <c r="F54" s="18" t="s">
        <v>181</v>
      </c>
      <c r="G54" s="18" t="s">
        <v>182</v>
      </c>
      <c r="H54" s="60"/>
    </row>
    <row r="55" spans="1:8" ht="335.25" customHeight="1" thickBot="1" x14ac:dyDescent="0.3">
      <c r="A55" s="38" t="s">
        <v>78</v>
      </c>
      <c r="B55" s="19">
        <v>2716.56</v>
      </c>
      <c r="C55" s="49"/>
      <c r="D55" s="49"/>
      <c r="E55" s="28"/>
      <c r="F55" s="18" t="s">
        <v>183</v>
      </c>
      <c r="G55" s="18" t="s">
        <v>184</v>
      </c>
      <c r="H55" s="60"/>
    </row>
    <row r="56" spans="1:8" ht="320.25" customHeight="1" thickBot="1" x14ac:dyDescent="0.3">
      <c r="A56" s="38" t="s">
        <v>79</v>
      </c>
      <c r="B56" s="19">
        <v>2500</v>
      </c>
      <c r="C56" s="49"/>
      <c r="D56" s="49"/>
      <c r="E56" s="64"/>
      <c r="F56" s="18" t="s">
        <v>185</v>
      </c>
      <c r="G56" s="18" t="s">
        <v>186</v>
      </c>
      <c r="H56" s="60"/>
    </row>
    <row r="57" spans="1:8" ht="105" customHeight="1" thickBot="1" x14ac:dyDescent="0.3">
      <c r="A57" s="38" t="s">
        <v>81</v>
      </c>
      <c r="B57" s="19">
        <v>25</v>
      </c>
      <c r="C57" s="49"/>
      <c r="D57" s="49"/>
      <c r="E57" s="49"/>
      <c r="F57" s="18" t="s">
        <v>187</v>
      </c>
      <c r="G57" s="18" t="s">
        <v>188</v>
      </c>
      <c r="H57" s="60"/>
    </row>
    <row r="58" spans="1:8" ht="114" customHeight="1" thickBot="1" x14ac:dyDescent="0.3">
      <c r="A58" s="38" t="s">
        <v>82</v>
      </c>
      <c r="B58" s="19">
        <v>100400</v>
      </c>
      <c r="C58" s="49"/>
      <c r="D58" s="49"/>
      <c r="E58" s="28"/>
      <c r="F58" s="18" t="s">
        <v>189</v>
      </c>
      <c r="G58" s="24" t="s">
        <v>190</v>
      </c>
      <c r="H58" s="60"/>
    </row>
    <row r="59" spans="1:8" ht="344.25" customHeight="1" thickBot="1" x14ac:dyDescent="0.3">
      <c r="A59" s="38" t="s">
        <v>83</v>
      </c>
      <c r="B59" s="19">
        <v>150</v>
      </c>
      <c r="C59" s="49"/>
      <c r="D59" s="49"/>
      <c r="E59" s="28"/>
      <c r="F59" s="18" t="s">
        <v>191</v>
      </c>
      <c r="G59" s="18" t="s">
        <v>192</v>
      </c>
      <c r="H59" s="60"/>
    </row>
    <row r="60" spans="1:8" ht="124.5" customHeight="1" thickBot="1" x14ac:dyDescent="0.3">
      <c r="A60" s="38" t="s">
        <v>84</v>
      </c>
      <c r="B60" s="19">
        <v>96975</v>
      </c>
      <c r="C60" s="49"/>
      <c r="D60" s="49"/>
      <c r="E60" s="49"/>
      <c r="F60" s="18" t="s">
        <v>193</v>
      </c>
      <c r="G60" s="18" t="s">
        <v>194</v>
      </c>
      <c r="H60" s="60"/>
    </row>
    <row r="61" spans="1:8" ht="213" customHeight="1" thickBot="1" x14ac:dyDescent="0.3">
      <c r="A61" s="38" t="s">
        <v>85</v>
      </c>
      <c r="B61" s="19" t="s">
        <v>213</v>
      </c>
      <c r="C61" s="49"/>
      <c r="D61" s="49"/>
      <c r="E61" s="49"/>
      <c r="F61" s="18" t="s">
        <v>195</v>
      </c>
      <c r="G61" s="18" t="s">
        <v>196</v>
      </c>
      <c r="H61" s="60"/>
    </row>
    <row r="62" spans="1:8" ht="299.25" customHeight="1" thickBot="1" x14ac:dyDescent="0.3">
      <c r="A62" s="38" t="s">
        <v>86</v>
      </c>
      <c r="B62" s="19">
        <v>36151.980000000003</v>
      </c>
      <c r="C62" s="49"/>
      <c r="D62" s="49"/>
      <c r="E62" s="49"/>
      <c r="F62" s="18" t="s">
        <v>197</v>
      </c>
      <c r="G62" s="18" t="s">
        <v>198</v>
      </c>
      <c r="H62" s="60"/>
    </row>
    <row r="63" spans="1:8" ht="280.5" customHeight="1" thickBot="1" x14ac:dyDescent="0.3">
      <c r="A63" s="38" t="s">
        <v>87</v>
      </c>
      <c r="B63" s="19">
        <v>41316.550000000003</v>
      </c>
      <c r="C63" s="49"/>
      <c r="D63" s="49"/>
      <c r="E63" s="49"/>
      <c r="F63" s="18" t="s">
        <v>199</v>
      </c>
      <c r="G63" s="18" t="s">
        <v>200</v>
      </c>
      <c r="H63" s="60"/>
    </row>
    <row r="64" spans="1:8" ht="318.75" customHeight="1" thickBot="1" x14ac:dyDescent="0.3">
      <c r="A64" s="39" t="s">
        <v>88</v>
      </c>
      <c r="B64" s="40">
        <v>69205.22</v>
      </c>
      <c r="C64" s="55"/>
      <c r="D64" s="55"/>
      <c r="E64" s="34"/>
      <c r="F64" s="41" t="s">
        <v>201</v>
      </c>
      <c r="G64" s="41" t="s">
        <v>202</v>
      </c>
      <c r="H64" s="65"/>
    </row>
    <row r="65" spans="1:8" ht="284.25" customHeight="1" thickBot="1" x14ac:dyDescent="0.3">
      <c r="A65" s="44" t="s">
        <v>90</v>
      </c>
      <c r="B65" s="45">
        <v>23675</v>
      </c>
      <c r="C65" s="17"/>
      <c r="D65" s="17"/>
      <c r="E65" s="33"/>
      <c r="F65" s="13" t="s">
        <v>203</v>
      </c>
      <c r="G65" s="13" t="s">
        <v>204</v>
      </c>
      <c r="H65" s="43"/>
    </row>
    <row r="66" spans="1:8" ht="354.75" customHeight="1" x14ac:dyDescent="0.25">
      <c r="A66" s="38" t="s">
        <v>91</v>
      </c>
      <c r="B66" s="19">
        <v>104902.8</v>
      </c>
      <c r="C66" s="49"/>
      <c r="D66" s="49"/>
      <c r="E66" s="28"/>
      <c r="F66" s="18" t="s">
        <v>205</v>
      </c>
      <c r="G66" s="18" t="s">
        <v>206</v>
      </c>
      <c r="H66" s="60"/>
    </row>
    <row r="67" spans="1:8" ht="138" customHeight="1" thickBot="1" x14ac:dyDescent="0.3">
      <c r="A67" s="44" t="s">
        <v>92</v>
      </c>
      <c r="B67" s="45">
        <v>20658.28</v>
      </c>
      <c r="C67" s="17"/>
      <c r="D67" s="17"/>
      <c r="E67" s="15"/>
      <c r="F67" s="13" t="s">
        <v>207</v>
      </c>
      <c r="G67" s="13" t="s">
        <v>208</v>
      </c>
      <c r="H67" s="43"/>
    </row>
    <row r="68" spans="1:8" ht="221.25" customHeight="1" thickBot="1" x14ac:dyDescent="0.3">
      <c r="A68" s="38" t="s">
        <v>93</v>
      </c>
      <c r="B68" s="19">
        <v>17559.53</v>
      </c>
      <c r="C68" s="49"/>
      <c r="D68" s="49"/>
      <c r="E68" s="16"/>
      <c r="F68" s="18" t="s">
        <v>209</v>
      </c>
      <c r="G68" s="18" t="s">
        <v>210</v>
      </c>
      <c r="H68" s="60"/>
    </row>
    <row r="69" spans="1:8" ht="276.75" customHeight="1" thickBot="1" x14ac:dyDescent="0.3">
      <c r="A69" s="68" t="s">
        <v>94</v>
      </c>
      <c r="B69" s="69">
        <v>15493.71</v>
      </c>
      <c r="C69" s="70"/>
      <c r="D69" s="70"/>
      <c r="E69" s="70"/>
      <c r="F69" s="67" t="s">
        <v>211</v>
      </c>
      <c r="G69" s="67" t="s">
        <v>212</v>
      </c>
      <c r="H69" s="66"/>
    </row>
    <row r="70" spans="1:8" ht="58.5" customHeight="1" thickBot="1" x14ac:dyDescent="0.3">
      <c r="A70" s="39" t="s">
        <v>215</v>
      </c>
      <c r="B70" s="109" t="s">
        <v>216</v>
      </c>
      <c r="C70" s="110"/>
      <c r="D70" s="110"/>
      <c r="E70" s="110"/>
      <c r="F70" s="110"/>
      <c r="G70" s="109" t="s">
        <v>217</v>
      </c>
      <c r="H70" s="111"/>
    </row>
    <row r="71" spans="1:8" x14ac:dyDescent="0.25">
      <c r="B71" s="10">
        <f>SUM(B6:B70)</f>
        <v>4545638.580000001</v>
      </c>
    </row>
    <row r="72" spans="1:8" x14ac:dyDescent="0.25">
      <c r="B72" s="10"/>
    </row>
  </sheetData>
  <mergeCells count="48">
    <mergeCell ref="H38:H39"/>
    <mergeCell ref="G42:G43"/>
    <mergeCell ref="A42:A43"/>
    <mergeCell ref="B42:B43"/>
    <mergeCell ref="C42:C43"/>
    <mergeCell ref="D42:D43"/>
    <mergeCell ref="E42:E43"/>
    <mergeCell ref="F42:F43"/>
    <mergeCell ref="H42:H43"/>
    <mergeCell ref="G38:G39"/>
    <mergeCell ref="A38:A39"/>
    <mergeCell ref="B38:B39"/>
    <mergeCell ref="C38:C39"/>
    <mergeCell ref="D38:D39"/>
    <mergeCell ref="E38:E39"/>
    <mergeCell ref="F38:F39"/>
    <mergeCell ref="H28:H29"/>
    <mergeCell ref="F28:F29"/>
    <mergeCell ref="A28:A29"/>
    <mergeCell ref="B28:B29"/>
    <mergeCell ref="C28:C29"/>
    <mergeCell ref="D28:D29"/>
    <mergeCell ref="E28:E29"/>
    <mergeCell ref="G28:G29"/>
    <mergeCell ref="E19:E20"/>
    <mergeCell ref="G6:G7"/>
    <mergeCell ref="A6:A7"/>
    <mergeCell ref="B6:B7"/>
    <mergeCell ref="C6:C7"/>
    <mergeCell ref="D6:D7"/>
    <mergeCell ref="E6:E7"/>
    <mergeCell ref="F6:F7"/>
    <mergeCell ref="H6:H7"/>
    <mergeCell ref="F19:F20"/>
    <mergeCell ref="H19:H20"/>
    <mergeCell ref="G19:G20"/>
    <mergeCell ref="A12:A13"/>
    <mergeCell ref="B12:B13"/>
    <mergeCell ref="C12:C13"/>
    <mergeCell ref="D12:D13"/>
    <mergeCell ref="H12:H13"/>
    <mergeCell ref="E12:E13"/>
    <mergeCell ref="F12:F13"/>
    <mergeCell ref="G12:G13"/>
    <mergeCell ref="A19:A20"/>
    <mergeCell ref="B19:B20"/>
    <mergeCell ref="C19:C20"/>
    <mergeCell ref="D19:D20"/>
  </mergeCells>
  <pageMargins left="0.25" right="0.25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B16" sqref="B16"/>
    </sheetView>
  </sheetViews>
  <sheetFormatPr defaultRowHeight="15" x14ac:dyDescent="0.25"/>
  <cols>
    <col min="1" max="1" width="17" customWidth="1"/>
    <col min="2" max="2" width="20.5703125" customWidth="1"/>
    <col min="3" max="3" width="18.28515625" customWidth="1"/>
    <col min="4" max="4" width="20.5703125" customWidth="1"/>
    <col min="5" max="5" width="21.85546875" customWidth="1"/>
    <col min="6" max="6" width="22.28515625" customWidth="1"/>
    <col min="7" max="7" width="22" customWidth="1"/>
    <col min="8" max="8" width="23.42578125" customWidth="1"/>
    <col min="9" max="9" width="22.5703125" customWidth="1"/>
    <col min="10" max="10" width="28.28515625" customWidth="1"/>
  </cols>
  <sheetData>
    <row r="1" spans="1:10" x14ac:dyDescent="0.25">
      <c r="A1" s="1" t="s">
        <v>0</v>
      </c>
      <c r="B1" s="3"/>
      <c r="J1" s="3" t="s">
        <v>21</v>
      </c>
    </row>
    <row r="2" spans="1:10" x14ac:dyDescent="0.25">
      <c r="A2" s="1"/>
    </row>
    <row r="3" spans="1:10" x14ac:dyDescent="0.25">
      <c r="A3" s="1" t="s">
        <v>19</v>
      </c>
    </row>
    <row r="4" spans="1:10" x14ac:dyDescent="0.25">
      <c r="A4" s="1"/>
    </row>
    <row r="5" spans="1:10" ht="10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5"/>
      <c r="B9" s="5"/>
      <c r="C9" s="5"/>
      <c r="D9" s="5"/>
      <c r="E9" s="5"/>
    </row>
    <row r="10" spans="1:10" x14ac:dyDescent="0.25">
      <c r="A10" s="5"/>
      <c r="B10" s="5"/>
      <c r="C10" s="5"/>
      <c r="D10" s="5"/>
      <c r="E10" s="5"/>
    </row>
    <row r="11" spans="1:10" x14ac:dyDescent="0.25">
      <c r="A11" s="5"/>
      <c r="B11" s="5"/>
      <c r="C11" s="5"/>
      <c r="D11" s="5"/>
      <c r="E11" s="5"/>
    </row>
    <row r="12" spans="1:10" x14ac:dyDescent="0.25">
      <c r="A12" s="5"/>
      <c r="B12" s="5"/>
      <c r="C12" s="5"/>
      <c r="D12" s="5"/>
      <c r="E12" s="5"/>
    </row>
    <row r="13" spans="1:10" x14ac:dyDescent="0.25">
      <c r="A13" s="5"/>
      <c r="B13" s="5"/>
      <c r="C13" s="5"/>
      <c r="D13" s="5"/>
      <c r="E13" s="5"/>
    </row>
    <row r="14" spans="1:10" x14ac:dyDescent="0.25">
      <c r="A14" s="5"/>
      <c r="B14" s="5"/>
      <c r="C14" s="5"/>
      <c r="D14" s="5"/>
      <c r="E14" s="5"/>
    </row>
    <row r="15" spans="1:10" x14ac:dyDescent="0.25">
      <c r="A15" s="5"/>
      <c r="B15" s="5"/>
      <c r="C15" s="5"/>
      <c r="D15" s="5"/>
      <c r="E15" s="5"/>
    </row>
  </sheetData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C21" sqref="C21"/>
    </sheetView>
  </sheetViews>
  <sheetFormatPr defaultRowHeight="15" x14ac:dyDescent="0.25"/>
  <cols>
    <col min="1" max="1" width="17" customWidth="1"/>
    <col min="2" max="2" width="20.5703125" customWidth="1"/>
    <col min="3" max="3" width="18.28515625" customWidth="1"/>
    <col min="4" max="4" width="20.5703125" customWidth="1"/>
    <col min="5" max="5" width="21.85546875" customWidth="1"/>
    <col min="6" max="6" width="22.28515625" customWidth="1"/>
    <col min="7" max="7" width="22" customWidth="1"/>
    <col min="8" max="8" width="23.42578125" customWidth="1"/>
    <col min="9" max="9" width="22.5703125" customWidth="1"/>
    <col min="10" max="10" width="28.28515625" customWidth="1"/>
  </cols>
  <sheetData>
    <row r="1" spans="1:10" x14ac:dyDescent="0.25">
      <c r="A1" s="1" t="s">
        <v>0</v>
      </c>
      <c r="B1" s="3"/>
      <c r="J1" s="3" t="s">
        <v>21</v>
      </c>
    </row>
    <row r="2" spans="1:10" x14ac:dyDescent="0.25">
      <c r="A2" s="1"/>
    </row>
    <row r="3" spans="1:10" x14ac:dyDescent="0.25">
      <c r="A3" s="1" t="s">
        <v>22</v>
      </c>
    </row>
    <row r="4" spans="1:10" x14ac:dyDescent="0.25">
      <c r="A4" s="1"/>
    </row>
    <row r="5" spans="1:10" x14ac:dyDescent="0.25">
      <c r="A5" s="1" t="s">
        <v>23</v>
      </c>
    </row>
    <row r="6" spans="1:10" x14ac:dyDescent="0.25">
      <c r="A6" s="1"/>
    </row>
    <row r="7" spans="1:10" ht="105" customHeight="1" x14ac:dyDescent="0.25">
      <c r="A7" s="4" t="s">
        <v>1</v>
      </c>
      <c r="B7" s="4" t="s">
        <v>2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10</v>
      </c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0" x14ac:dyDescent="0.25">
      <c r="A11" s="5"/>
      <c r="B11" s="5"/>
      <c r="C11" s="5"/>
      <c r="D11" s="5"/>
      <c r="E11" s="5"/>
    </row>
    <row r="12" spans="1:10" x14ac:dyDescent="0.25">
      <c r="A12" s="5"/>
      <c r="B12" s="5"/>
      <c r="C12" s="5"/>
      <c r="D12" s="5"/>
      <c r="E12" s="5"/>
    </row>
    <row r="13" spans="1:10" x14ac:dyDescent="0.25">
      <c r="A13" s="5"/>
      <c r="B13" s="5"/>
      <c r="C13" s="5"/>
      <c r="D13" s="5"/>
      <c r="E13" s="5"/>
    </row>
    <row r="14" spans="1:10" x14ac:dyDescent="0.25">
      <c r="A14" s="5"/>
      <c r="B14" s="5"/>
      <c r="C14" s="5"/>
      <c r="D14" s="5"/>
      <c r="E14" s="5"/>
    </row>
    <row r="15" spans="1:10" x14ac:dyDescent="0.25">
      <c r="A15" s="5"/>
      <c r="B15" s="5"/>
      <c r="C15" s="5"/>
      <c r="D15" s="5"/>
      <c r="E15" s="5"/>
    </row>
    <row r="16" spans="1:10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</sheetData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Enti pubblici vigilati</vt:lpstr>
      <vt:lpstr>Società partecipate</vt:lpstr>
      <vt:lpstr>Enti dir. priv. controllati</vt:lpstr>
      <vt:lpstr>Enti pubblici dipendenti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Daniela Moscatelli</cp:lastModifiedBy>
  <cp:lastPrinted>2017-05-22T08:16:15Z</cp:lastPrinted>
  <dcterms:created xsi:type="dcterms:W3CDTF">2013-11-18T12:25:00Z</dcterms:created>
  <dcterms:modified xsi:type="dcterms:W3CDTF">2017-06-08T10:15:36Z</dcterms:modified>
</cp:coreProperties>
</file>