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Provvedimenti dirigenziali" sheetId="1" r:id="rId4"/>
  </sheets>
</workbook>
</file>

<file path=xl/sharedStrings.xml><?xml version="1.0" encoding="utf-8"?>
<sst xmlns="http://schemas.openxmlformats.org/spreadsheetml/2006/main" uniqueCount="33">
  <si>
    <t>Provvedimenti del  Area Sviluppo Territoriale e Rurale, Mercati Energia.(art. 23  D.Lgs 33/2013)  Allegato A</t>
  </si>
  <si>
    <t>N. DETERMINAZIONE</t>
  </si>
  <si>
    <t>DATA</t>
  </si>
  <si>
    <t>OGGETTO</t>
  </si>
  <si>
    <t xml:space="preserve">IMPEGNO DI SPESA </t>
  </si>
  <si>
    <t>Estremi relativi ai principali documenti contenuti nel fascicolo relativo al procedimento</t>
  </si>
  <si>
    <t>Partecipazione Arsial alla fiera di Vita in Campagna a Montechiari dal 22 al 24 marzo 2019. Impegno di spesa per acquisto stand . Codice cig ZAD2786C73</t>
  </si>
  <si>
    <r>
      <rPr>
        <sz val="11"/>
        <color indexed="8"/>
        <rFont val="Calibri"/>
      </rPr>
      <t>Approvazione avviso pubblico per l affidamento di incarichi di docenza per corsi di formazione /aggiornamento per funzionari /Rum  della Direzione Regionale Agricoltura, promozione della filiera e della cultura del cibo, caccia e pesca(DRA) E</t>
    </r>
    <r>
      <rPr>
        <sz val="10"/>
        <color indexed="8"/>
        <rFont val="Calibri"/>
      </rPr>
      <t xml:space="preserve"> TECNICI DEI GAL , ORGANIZZATI DALL aRSIAL NELL'AMBITO DELLA MISURA 20 ASSISTENZA TECNICA PSR LAZIO 2014 2020 - CUP F89G17000210006</t>
    </r>
  </si>
  <si>
    <t>Acquisto tramite trattativa Mepa di hardware workstation hp z8 per elaborazioni cartografiche schedA GRAFICA nvidia  QUADRO RTX 4000 8GB E N 2 HARD DISK ESTERNO DA 6 TB PSR LAZIO 2014 2020  CUP F89G17000210006 CIG ZF42A234E4</t>
  </si>
  <si>
    <t>Acquisto tramite trattativa   Mepa del servizio  elaborazioni del prezziario del prezziario delle macchine del nocciolo psr lazio 2014 2020  mis 20 Cup  F89G1700021006  CIG ZF42A234E4</t>
  </si>
  <si>
    <t>Acquisto tramite trattativa diretta Mepa di licenza software ArcGis psrl lazio 2014 2020 mis 20 Cup F89G17000210006  Cig ZF42A234E4</t>
  </si>
  <si>
    <t>progetto life 17 nat /Gr / 000511 life primed . Conferimento incarico alla societa Agricola Maremma srl di Tarquinia per la fornitura di materiale vario e alla ditta l artigiano del Giardino di Cerveteri per la fornitura di terriccio vegetale</t>
  </si>
  <si>
    <t>progetto life 17 NAT /GR7000511 LIFE PRIMED. Disimpegno somma a favore del creditore 7894 e conferimento in carico a favore della Cooperativa fra assegnatari di Sasso a.r.l. di Cerveteri per la fornitura di materiale vario. CIG Z3A2A4AC2F</t>
  </si>
  <si>
    <t>Impegno di spesa  a favore di ConfCooperative Laio Nord per il sostegno di attività di start up nei comuni reatini del cratere interessati dsl sisma nell anno 2016.</t>
  </si>
  <si>
    <t>AUTORIZZAZIONE A CONTRARRE PER ACQUISTI TRAMITE Mepa di alcuni servizi  e beni relativi alla Misura 20 assistenza tecnica psr 2014 2020 CUP F89G17000210006</t>
  </si>
  <si>
    <t xml:space="preserve">Affidamenti tramite MEPA PER L ORGANIZZAZIONE DEL COMITATO DI Sorveglianza  11 12 -2019  per fornitura di arredi per ufficio .Mis 20 </t>
  </si>
  <si>
    <t>Nomina commissione esaminatrice per affidamento di incarichi di docenza per corsi di formazione/ aggiornamento per funzionari RUM della Direzione Regionale Agricoltura  psr 2014 2020 mis 20</t>
  </si>
  <si>
    <t xml:space="preserve">Approvazione avviso pubblico per l affidamento di incarichi di docenza per corsi di formazione /aggiornamento per funzionari /Rum  della Direzione Regionale Agricoltura, promozione della filiera e della cultura del cibo, caccia e pesca(DRA) E TECNICI DEI  GAL MIS 20 PSR LAZIO 2014 2020 </t>
  </si>
  <si>
    <t>IMPEGNO DI SPESA PER L ACQUISTO DI ABBONAMENTI  A RIVISTE tecniche   Agrisole ed il sole 24 ore spa cig Z022A2355B, LINFORMATORE AGRARIO  + MAD CIG Z042B03A69 ED L INFORMATORE AGRARIO SRL TERRA E VITA + MAM  CIG ZF72B03B32 ED NEW BUSINESS MEDIA SRL CUP F89G17000210006</t>
  </si>
  <si>
    <r>
      <rPr>
        <sz val="10"/>
        <color indexed="8"/>
        <rFont val="Verdana"/>
      </rPr>
      <t xml:space="preserve">Approvazione Domanda di Pagamento n. 1 relativa alle spese sostenute dall’Agenzia per attività svolte nell’ambito del Piano Operativo 2017-19 Misura 20 “Assistenza tecnica” PSR Lazio 2014-2020. </t>
    </r>
    <r>
      <rPr>
        <sz val="10"/>
        <color indexed="8"/>
        <rFont val="Verdana"/>
      </rPr>
      <t xml:space="preserve">
</t>
    </r>
    <r>
      <rPr>
        <sz val="10"/>
        <color indexed="8"/>
        <rFont val="Verdana"/>
      </rPr>
      <t>CUP: F89G17000210006</t>
    </r>
    <r>
      <rPr>
        <sz val="11"/>
        <color indexed="8"/>
        <rFont val="Verdana"/>
      </rPr>
      <t xml:space="preserve"> </t>
    </r>
  </si>
  <si>
    <r>
      <rPr>
        <b val="1"/>
        <sz val="11"/>
        <color indexed="8"/>
        <rFont val="Verdana"/>
      </rPr>
      <t xml:space="preserve">Ricognizione importi impegnati al 31/12/2019, data di scadenza del Piano Operativo 2017-2019 - Mis. 20 “Assistenza tecnica” del PSR Lazio 2014-2020. </t>
    </r>
  </si>
  <si>
    <r>
      <rPr>
        <sz val="11"/>
        <color indexed="8"/>
        <rFont val="Verdana"/>
      </rPr>
      <t>Approvazione del Piano Operativo 2020-2022 Misura 20 “Assistenza tecnica” PSR Lazio 2014-2020.  CUP: F89G17000210006</t>
    </r>
    <r>
      <rPr>
        <sz val="12"/>
        <color indexed="8"/>
        <rFont val="Verdana"/>
      </rPr>
      <t xml:space="preserve"> </t>
    </r>
  </si>
  <si>
    <r>
      <rPr>
        <sz val="10"/>
        <color indexed="8"/>
        <rFont val="Verdana"/>
      </rPr>
      <t xml:space="preserve">Affidamento diretto alla Fondazione Ecosistemi per un servizio di supporto e assistenza tecnica alle attività di Arsial previste dal Progetto Interreg Europe PGI06062 AgroRES, Investing in Renewable Energies for Agriculture. </t>
    </r>
    <r>
      <rPr>
        <sz val="10"/>
        <color indexed="8"/>
        <rFont val="Verdana"/>
      </rPr>
      <t xml:space="preserve">
</t>
    </r>
    <r>
      <rPr>
        <sz val="10"/>
        <color indexed="8"/>
        <rFont val="Verdana"/>
      </rPr>
      <t>CIG Z 7E2C5D0DC - CUP F89E19000950006.</t>
    </r>
  </si>
  <si>
    <t>Indizione procedura negoziata per l’affidamento diretto senza previa pubblicazione di bando di gara (art. 36. C.2, lettera a del D.lgs. n. 50/2016) per un servizio di supporto e assistenza tecnica alle attività di Arsial previste nel Progetto Interreg Europe PGI06062 AgroRES, Investing in Renewable Energies for Agriculture. Approvazione atti di gara (lettera di invito, elenco enti da invitare, modello offerta economica) e prenotazione della spesa. CIG Z7E2C5D0DC - CUP F89E19000950006.</t>
  </si>
  <si>
    <r>
      <rPr>
        <b val="1"/>
        <sz val="10"/>
        <color indexed="8"/>
        <rFont val="Verdana"/>
      </rPr>
      <t xml:space="preserve">Progetto PGI06062 AgroRES, </t>
    </r>
    <r>
      <rPr>
        <b val="1"/>
        <i val="1"/>
        <sz val="10"/>
        <color indexed="8"/>
        <rFont val="Verdana"/>
      </rPr>
      <t xml:space="preserve">Investing in Renewable Energies for Agriculture, </t>
    </r>
    <r>
      <rPr>
        <b val="1"/>
        <sz val="10"/>
        <color indexed="8"/>
        <rFont val="Verdana"/>
      </rPr>
      <t xml:space="preserve">approvato dalla Commissione europea, nell’ambito del programma INTERREG EUROPE </t>
    </r>
    <r>
      <rPr>
        <b val="1"/>
        <i val="1"/>
        <sz val="10"/>
        <color indexed="8"/>
        <rFont val="Verdana"/>
      </rPr>
      <t>Call for proposal 2018</t>
    </r>
    <r>
      <rPr>
        <b val="1"/>
        <sz val="10"/>
        <color indexed="8"/>
        <rFont val="Verdana"/>
      </rPr>
      <t xml:space="preserve">. Impegno e liquidazione somme per rimborso spese partecipazione n.2 stakeholder al primo meeting di progetto a Badajoz il 13 e 14 Novembre 2019.            </t>
    </r>
    <r>
      <rPr>
        <b val="1"/>
        <sz val="9"/>
        <color indexed="8"/>
        <rFont val="Verdana"/>
      </rPr>
      <t>CUP assegnato al progetto: F89E19000950006</t>
    </r>
  </si>
  <si>
    <r>
      <rPr>
        <b val="1"/>
        <sz val="10"/>
        <color indexed="8"/>
        <rFont val="Segoe UI"/>
      </rPr>
      <t>AVVISO PUBBLICO PER LA SELEZIONE DI BUONE PRATICHE DI ENERGIE RINNOVABILI IN AGRICOLTURA</t>
    </r>
    <r>
      <rPr>
        <sz val="10"/>
        <color indexed="8"/>
        <rFont val="Segoe UI"/>
      </rPr>
      <t xml:space="preserve"> </t>
    </r>
    <r>
      <rPr>
        <sz val="9"/>
        <color indexed="8"/>
        <rFont val="Verdana"/>
      </rPr>
      <t xml:space="preserve">Progetto PGI06062 AgroRES, </t>
    </r>
    <r>
      <rPr>
        <i val="1"/>
        <sz val="9"/>
        <color indexed="8"/>
        <rFont val="Verdana"/>
      </rPr>
      <t xml:space="preserve">Investing in Renewable Energies for Agriculture, </t>
    </r>
    <r>
      <rPr>
        <sz val="9"/>
        <color indexed="8"/>
        <rFont val="Verdana"/>
      </rPr>
      <t xml:space="preserve">approvato dalla Commissione europea, nell’ambito del programma INTERREG EUROPE </t>
    </r>
    <r>
      <rPr>
        <i val="1"/>
        <sz val="9"/>
        <color indexed="8"/>
        <rFont val="Verdana"/>
      </rPr>
      <t>Call for proposal 2018</t>
    </r>
    <r>
      <rPr>
        <sz val="9"/>
        <color indexed="8"/>
        <rFont val="Verdana"/>
      </rPr>
      <t>. CUP assegnato al progetto: F89E19000950006</t>
    </r>
  </si>
  <si>
    <r>
      <rPr>
        <b val="1"/>
        <sz val="10"/>
        <color indexed="8"/>
        <rFont val="Verdana"/>
      </rPr>
      <t>PSR LAZIO 2014/2020 – Misura 20 “Assistenza Tecnica”. Accertamento entrata e incasso Stato Avanzamento Lavori (SAL) n.1- domanda pagamento n. 0000.04270072657.0396.RM0000.00595</t>
    </r>
  </si>
  <si>
    <r>
      <rPr>
        <sz val="13"/>
        <color indexed="8"/>
        <rFont val="Verdana"/>
      </rPr>
      <t xml:space="preserve">Approvazione integrata domanda di pagamento n 1 relative alle spese sostenute della agenzia PO. MIS 20CUP: F89G17000210006 </t>
    </r>
    <r>
      <rPr>
        <sz val="12"/>
        <color indexed="8"/>
        <rFont val="Times Roman"/>
      </rPr>
      <t xml:space="preserve">
</t>
    </r>
  </si>
  <si>
    <t xml:space="preserve">Domanda di pagamento 1 </t>
  </si>
  <si>
    <r>
      <rPr>
        <sz val="13"/>
        <color indexed="8"/>
        <rFont val="Verdana"/>
      </rPr>
      <t xml:space="preserve">mpegno di spesa e contestuale liquidazione per spese di missioni effettuate dall’arch. Silvia Rossi nell’ambito della Mis. 20 “Assistenza Tecnica” PSR Lazio 2014-2020 - CUP F89G17000210006 </t>
    </r>
    <r>
      <rPr>
        <sz val="12"/>
        <color indexed="8"/>
        <rFont val="Times Roman"/>
      </rPr>
      <t xml:space="preserve">
</t>
    </r>
  </si>
  <si>
    <r>
      <rPr>
        <b val="1"/>
        <sz val="13"/>
        <color indexed="8"/>
        <rFont val="Verdana"/>
      </rPr>
      <t xml:space="preserve">Progetto LIFE17 NAT/GR/000511 – LIFE PRIMED AZIONE C2 “Lavori di decespugliamento del Bosco di Palo Laziale”. Affidamento incarico, impegno e nomina RUP. CODICE CUP: F64G18000070008 – CODICE CIG: Z9E2FB5E8E </t>
    </r>
    <r>
      <rPr>
        <sz val="12"/>
        <color indexed="8"/>
        <rFont val="Times Roman"/>
      </rPr>
      <t xml:space="preserve">
</t>
    </r>
  </si>
  <si>
    <r>
      <rPr>
        <sz val="13"/>
        <color indexed="8"/>
        <rFont val="Verdana"/>
      </rPr>
      <t xml:space="preserve">pprovazione Domanda di Pagamento n. 2 per Stato di Avanzamento Finale (SAL finale) relativa alle spese sostenute dall’Agenzia per attività svolte nell’ambito del Piano Operativo 2017-2019 Mis. 20 “Assistenza tecnica” PSR Lazio 2014-2020 </t>
    </r>
    <r>
      <rPr>
        <sz val="12"/>
        <color indexed="8"/>
        <rFont val="Times Roman"/>
      </rPr>
      <t xml:space="preserve">
</t>
    </r>
    <r>
      <rPr>
        <sz val="13"/>
        <color indexed="8"/>
        <rFont val="Verdana"/>
      </rPr>
      <t xml:space="preserve">CUP F89G17000210006 </t>
    </r>
    <r>
      <rPr>
        <sz val="12"/>
        <color indexed="8"/>
        <rFont val="Times Roman"/>
      </rPr>
      <t xml:space="preserve">
</t>
    </r>
  </si>
  <si>
    <t xml:space="preserve">Approvazione domanda di pagamento stato di avanzamento finale </t>
  </si>
</sst>
</file>

<file path=xl/styles.xml><?xml version="1.0" encoding="utf-8"?>
<styleSheet xmlns="http://schemas.openxmlformats.org/spreadsheetml/2006/main">
  <numFmts count="8">
    <numFmt numFmtId="0" formatCode="General"/>
    <numFmt numFmtId="59" formatCode="&quot;€ &quot;#,##0.00;&quot;-€ &quot;#,##0.00"/>
    <numFmt numFmtId="60" formatCode="[$€-2]&quot; &quot;#,##0.00;&quot;-&quot;[$€-2]&quot; &quot;#,##0.00"/>
    <numFmt numFmtId="61" formatCode="&quot;€ &quot;#,##0.00"/>
    <numFmt numFmtId="62" formatCode="[$€-2]&quot; &quot;#,##0;&quot;-&quot;[$€-2]&quot; &quot;#,##0"/>
    <numFmt numFmtId="63" formatCode="&quot; &quot;[$€-2]&quot; &quot;* #,##0.00&quot; &quot;;&quot;-&quot;[$€-2]&quot; &quot;* #,##0.00&quot; &quot;;&quot; &quot;[$€-2]&quot; &quot;* &quot;-&quot;??&quot; &quot;"/>
    <numFmt numFmtId="64" formatCode="[$€-2] #,##0.00"/>
    <numFmt numFmtId="65" formatCode="dd/mm/yy"/>
  </numFmts>
  <fonts count="19">
    <font>
      <sz val="11"/>
      <color indexed="8"/>
      <name val="Calibri"/>
    </font>
    <font>
      <sz val="11"/>
      <color indexed="8"/>
      <name val="Helvetica Neue"/>
    </font>
    <font>
      <sz val="14"/>
      <color indexed="8"/>
      <name val="Calibri"/>
    </font>
    <font>
      <b val="1"/>
      <sz val="11"/>
      <color indexed="8"/>
      <name val="Calibri"/>
    </font>
    <font>
      <sz val="10"/>
      <color indexed="8"/>
      <name val="Calibri"/>
    </font>
    <font>
      <sz val="10"/>
      <color indexed="8"/>
      <name val="Verdana"/>
    </font>
    <font>
      <sz val="11"/>
      <color indexed="8"/>
      <name val="Verdana"/>
    </font>
    <font>
      <b val="1"/>
      <sz val="11"/>
      <color indexed="8"/>
      <name val="Verdana"/>
    </font>
    <font>
      <sz val="12"/>
      <color indexed="8"/>
      <name val="Verdana"/>
    </font>
    <font>
      <sz val="12"/>
      <color indexed="8"/>
      <name val="Times Roman"/>
    </font>
    <font>
      <b val="1"/>
      <sz val="10"/>
      <color indexed="8"/>
      <name val="Verdana"/>
    </font>
    <font>
      <b val="1"/>
      <i val="1"/>
      <sz val="10"/>
      <color indexed="8"/>
      <name val="Verdana"/>
    </font>
    <font>
      <b val="1"/>
      <sz val="9"/>
      <color indexed="8"/>
      <name val="Verdana"/>
    </font>
    <font>
      <b val="1"/>
      <sz val="10"/>
      <color indexed="8"/>
      <name val="Segoe UI"/>
    </font>
    <font>
      <sz val="10"/>
      <color indexed="8"/>
      <name val="Segoe UI"/>
    </font>
    <font>
      <sz val="9"/>
      <color indexed="8"/>
      <name val="Verdana"/>
    </font>
    <font>
      <i val="1"/>
      <sz val="9"/>
      <color indexed="8"/>
      <name val="Verdana"/>
    </font>
    <font>
      <sz val="13"/>
      <color indexed="8"/>
      <name val="Verdana"/>
    </font>
    <font>
      <b val="1"/>
      <sz val="13"/>
      <color indexed="8"/>
      <name val="Verdana"/>
    </font>
  </fonts>
  <fills count="3">
    <fill>
      <patternFill patternType="none"/>
    </fill>
    <fill>
      <patternFill patternType="gray125"/>
    </fill>
    <fill>
      <patternFill patternType="solid">
        <fgColor indexed="9"/>
        <bgColor auto="1"/>
      </patternFill>
    </fill>
  </fills>
  <borders count="7">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8"/>
      </left>
      <right style="thin">
        <color indexed="8"/>
      </right>
      <top style="thin">
        <color indexed="8"/>
      </top>
      <bottom style="thin">
        <color indexed="10"/>
      </bottom>
      <diagonal/>
    </border>
    <border>
      <left style="thin">
        <color indexed="8"/>
      </left>
      <right style="thin">
        <color indexed="8"/>
      </right>
      <top style="thin">
        <color indexed="10"/>
      </top>
      <bottom style="thin">
        <color indexed="8"/>
      </bottom>
      <diagonal/>
    </border>
  </borders>
  <cellStyleXfs count="1">
    <xf numFmtId="0" fontId="0" applyNumberFormat="0" applyFont="1" applyFill="0" applyBorder="0" applyAlignment="1" applyProtection="0">
      <alignment vertical="bottom"/>
    </xf>
  </cellStyleXfs>
  <cellXfs count="48">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0" fontId="3" fillId="2" borderId="1" applyNumberFormat="0" applyFont="1" applyFill="1" applyBorder="1" applyAlignment="1" applyProtection="0">
      <alignment vertical="center"/>
    </xf>
    <xf numFmtId="0" fontId="0" borderId="1" applyNumberFormat="0" applyFont="1" applyFill="0" applyBorder="1" applyAlignment="1" applyProtection="0">
      <alignment vertical="bottom"/>
    </xf>
    <xf numFmtId="0" fontId="3" fillId="2" borderId="1" applyNumberFormat="0" applyFont="1" applyFill="1" applyBorder="1" applyAlignment="1" applyProtection="0">
      <alignment horizontal="center" vertical="center"/>
    </xf>
    <xf numFmtId="14" fontId="3" fillId="2" borderId="1" applyNumberFormat="1" applyFont="1" applyFill="1" applyBorder="1" applyAlignment="1" applyProtection="0">
      <alignment horizontal="center" vertical="center"/>
    </xf>
    <xf numFmtId="0" fontId="0" fillId="2" borderId="1" applyNumberFormat="0" applyFont="1" applyFill="1" applyBorder="1" applyAlignment="1" applyProtection="0">
      <alignment vertical="bottom"/>
    </xf>
    <xf numFmtId="49" fontId="3" fillId="2" borderId="1" applyNumberFormat="1" applyFont="1" applyFill="1" applyBorder="1" applyAlignment="1" applyProtection="0">
      <alignment horizontal="left" vertical="center"/>
    </xf>
    <xf numFmtId="0" fontId="3" fillId="2" borderId="1" applyNumberFormat="0" applyFont="1" applyFill="1" applyBorder="1" applyAlignment="1" applyProtection="0">
      <alignment horizontal="left" vertical="center"/>
    </xf>
    <xf numFmtId="0" fontId="0" fillId="2" borderId="1" applyNumberFormat="0" applyFont="1" applyFill="1" applyBorder="1" applyAlignment="1" applyProtection="0">
      <alignment horizontal="center" vertical="center"/>
    </xf>
    <xf numFmtId="0" fontId="0" fillId="2" borderId="1" applyNumberFormat="0" applyFont="1" applyFill="1" applyBorder="1" applyAlignment="1" applyProtection="0">
      <alignment horizontal="left" vertical="center"/>
    </xf>
    <xf numFmtId="14" fontId="0" fillId="2" borderId="1" applyNumberFormat="1" applyFont="1" applyFill="1" applyBorder="1" applyAlignment="1" applyProtection="0">
      <alignment horizontal="left" vertical="center"/>
    </xf>
    <xf numFmtId="0" fontId="0" fillId="2" borderId="1" applyNumberFormat="0" applyFont="1" applyFill="1" applyBorder="1" applyAlignment="1" applyProtection="0">
      <alignment vertical="top" wrapText="1"/>
    </xf>
    <xf numFmtId="14" fontId="0" fillId="2" borderId="1" applyNumberFormat="1" applyFont="1" applyFill="1" applyBorder="1" applyAlignment="1" applyProtection="0">
      <alignment vertical="top" wrapText="1"/>
    </xf>
    <xf numFmtId="0" fontId="0" fillId="2" borderId="1" applyNumberFormat="0" applyFont="1" applyFill="1" applyBorder="1" applyAlignment="1" applyProtection="0">
      <alignment vertical="center" wrapText="1"/>
    </xf>
    <xf numFmtId="0" fontId="0" fillId="2" borderId="2" applyNumberFormat="0" applyFont="1" applyFill="1" applyBorder="1" applyAlignment="1" applyProtection="0">
      <alignment horizontal="center" vertical="top" wrapText="1"/>
    </xf>
    <xf numFmtId="14" fontId="0" fillId="2" borderId="2" applyNumberFormat="1" applyFont="1" applyFill="1" applyBorder="1" applyAlignment="1" applyProtection="0">
      <alignment horizontal="center" vertical="top" wrapText="1"/>
    </xf>
    <xf numFmtId="0" fontId="0" fillId="2" borderId="2" applyNumberFormat="0" applyFont="1" applyFill="1" applyBorder="1" applyAlignment="1" applyProtection="0">
      <alignment vertical="center" wrapText="1"/>
    </xf>
    <xf numFmtId="0" fontId="0" fillId="2" borderId="2" applyNumberFormat="0" applyFont="1" applyFill="1" applyBorder="1" applyAlignment="1" applyProtection="0">
      <alignment horizontal="right" vertical="bottom"/>
    </xf>
    <xf numFmtId="0" fontId="0" borderId="2" applyNumberFormat="0" applyFont="1" applyFill="0" applyBorder="1" applyAlignment="1" applyProtection="0">
      <alignment vertical="bottom"/>
    </xf>
    <xf numFmtId="49" fontId="3" fillId="2" borderId="3" applyNumberFormat="1" applyFont="1" applyFill="1" applyBorder="1" applyAlignment="1" applyProtection="0">
      <alignment horizontal="center" vertical="center" wrapText="1"/>
    </xf>
    <xf numFmtId="49" fontId="3" fillId="2" borderId="3" applyNumberFormat="1" applyFont="1" applyFill="1" applyBorder="1" applyAlignment="1" applyProtection="0">
      <alignment horizontal="center" vertical="top" wrapText="1"/>
    </xf>
    <xf numFmtId="0" fontId="0" borderId="4" applyNumberFormat="0" applyFont="1" applyFill="0" applyBorder="1" applyAlignment="1" applyProtection="0">
      <alignment vertical="bottom"/>
    </xf>
    <xf numFmtId="0" fontId="3" fillId="2" borderId="3" applyNumberFormat="1" applyFont="1" applyFill="1" applyBorder="1" applyAlignment="1" applyProtection="0">
      <alignment horizontal="center" vertical="center" wrapText="1"/>
    </xf>
    <xf numFmtId="14" fontId="3" fillId="2" borderId="3" applyNumberFormat="1" applyFont="1" applyFill="1" applyBorder="1" applyAlignment="1" applyProtection="0">
      <alignment horizontal="center" vertical="center" wrapText="1"/>
    </xf>
    <xf numFmtId="49" fontId="0" fillId="2" borderId="3" applyNumberFormat="1" applyFont="1" applyFill="1" applyBorder="1" applyAlignment="1" applyProtection="0">
      <alignment horizontal="center" vertical="center" wrapText="1"/>
    </xf>
    <xf numFmtId="0" fontId="3" fillId="2" borderId="3" applyNumberFormat="0" applyFont="1" applyFill="1" applyBorder="1" applyAlignment="1" applyProtection="0">
      <alignment horizontal="center" vertical="top" wrapText="1"/>
    </xf>
    <xf numFmtId="59" fontId="3" fillId="2" borderId="3" applyNumberFormat="1" applyFont="1" applyFill="1" applyBorder="1" applyAlignment="1" applyProtection="0">
      <alignment horizontal="center" vertical="center" wrapText="1"/>
    </xf>
    <xf numFmtId="60" fontId="3" fillId="2" borderId="3" applyNumberFormat="1" applyFont="1" applyFill="1" applyBorder="1" applyAlignment="1" applyProtection="0">
      <alignment horizontal="center" vertical="center" wrapText="1"/>
    </xf>
    <xf numFmtId="0" fontId="0" fillId="2" borderId="3" applyNumberFormat="1" applyFont="1" applyFill="1" applyBorder="1" applyAlignment="1" applyProtection="0">
      <alignment horizontal="center" vertical="center" wrapText="1"/>
    </xf>
    <xf numFmtId="14" fontId="0" fillId="2" borderId="3" applyNumberFormat="1" applyFont="1" applyFill="1" applyBorder="1" applyAlignment="1" applyProtection="0">
      <alignment horizontal="center" vertical="center" wrapText="1"/>
    </xf>
    <xf numFmtId="61" fontId="0" fillId="2" borderId="3" applyNumberFormat="1" applyFont="1" applyFill="1" applyBorder="1" applyAlignment="1" applyProtection="0">
      <alignment horizontal="center" vertical="center" wrapText="1"/>
    </xf>
    <xf numFmtId="60" fontId="0" fillId="2" borderId="3" applyNumberFormat="1" applyFont="1" applyFill="1" applyBorder="1" applyAlignment="1" applyProtection="0">
      <alignment horizontal="center" vertical="center" wrapText="1"/>
    </xf>
    <xf numFmtId="62" fontId="0" fillId="2" borderId="3" applyNumberFormat="1" applyFont="1" applyFill="1" applyBorder="1" applyAlignment="1" applyProtection="0">
      <alignment horizontal="center" vertical="center" wrapText="1"/>
    </xf>
    <xf numFmtId="49" fontId="0" fillId="2" borderId="3" applyNumberFormat="1" applyFont="1" applyFill="1" applyBorder="1" applyAlignment="1" applyProtection="0">
      <alignment horizontal="left" vertical="center" wrapText="1"/>
    </xf>
    <xf numFmtId="63" fontId="4" fillId="2" borderId="3" applyNumberFormat="1" applyFont="1" applyFill="1" applyBorder="1" applyAlignment="1" applyProtection="0">
      <alignment vertical="center" wrapText="1"/>
    </xf>
    <xf numFmtId="0" fontId="0" fillId="2" borderId="3" applyNumberFormat="0" applyFont="1" applyFill="1" applyBorder="1" applyAlignment="1" applyProtection="0">
      <alignment horizontal="center" vertical="top" wrapText="1"/>
    </xf>
    <xf numFmtId="49" fontId="9" fillId="2" borderId="3" applyNumberFormat="1" applyFont="1" applyFill="1" applyBorder="1" applyAlignment="1" applyProtection="0">
      <alignment vertical="center" wrapText="1" readingOrder="1"/>
    </xf>
    <xf numFmtId="64" fontId="4" fillId="2" borderId="3" applyNumberFormat="1" applyFont="1" applyFill="1" applyBorder="1" applyAlignment="1" applyProtection="0">
      <alignment vertical="center" wrapText="1"/>
    </xf>
    <xf numFmtId="65" fontId="0" fillId="2" borderId="3" applyNumberFormat="1" applyFont="1" applyFill="1" applyBorder="1" applyAlignment="1" applyProtection="0">
      <alignment horizontal="left" vertical="center" wrapText="1"/>
    </xf>
    <xf numFmtId="49" fontId="0" fillId="2" borderId="5" applyNumberFormat="1" applyFont="1" applyFill="1" applyBorder="1" applyAlignment="1" applyProtection="0">
      <alignment vertical="bottom"/>
    </xf>
    <xf numFmtId="49" fontId="0" fillId="2" borderId="5" applyNumberFormat="1" applyFont="1" applyFill="1" applyBorder="1" applyAlignment="1" applyProtection="0">
      <alignment vertical="bottom" wrapText="1"/>
    </xf>
    <xf numFmtId="49" fontId="4" fillId="2" borderId="3" applyNumberFormat="1" applyFont="1" applyFill="1" applyBorder="1" applyAlignment="1" applyProtection="0">
      <alignment vertical="center" wrapText="1"/>
    </xf>
    <xf numFmtId="49" fontId="0" fillId="2" borderId="6" applyNumberFormat="1" applyFont="1" applyFill="1" applyBorder="1" applyAlignment="1" applyProtection="0">
      <alignment horizontal="left" vertical="center" wrapText="1"/>
    </xf>
    <xf numFmtId="49" fontId="0" fillId="2" borderId="3" applyNumberFormat="1" applyFont="1" applyFill="1" applyBorder="1" applyAlignment="1" applyProtection="0">
      <alignment vertical="center" wrapText="1"/>
    </xf>
    <xf numFmtId="49" fontId="0" fillId="2" borderId="3" applyNumberFormat="1" applyFont="1" applyFill="1" applyBorder="1" applyAlignment="1" applyProtection="0">
      <alignment horizontal="center" vertical="top" wrapText="1"/>
    </xf>
    <xf numFmtId="0" fontId="0" fillId="2" borderId="3" applyNumberFormat="0" applyFont="1" applyFill="1" applyBorder="1" applyAlignment="1" applyProtection="0">
      <alignment horizontal="center" vertical="center" wrapText="1"/>
    </xf>
    <xf numFmtId="0" fontId="0" fillId="2" borderId="3" applyNumberFormat="0" applyFont="1" applyFill="1" applyBorder="1" applyAlignment="1" applyProtection="0">
      <alignment vertical="center" wrapText="1"/>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theme/theme1.xml><?xml version="1.0" encoding="utf-8"?>
<a:theme xmlns:a="http://schemas.openxmlformats.org/drawingml/2006/main" xmlns:r="http://schemas.openxmlformats.org/officeDocument/2006/relationships"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dimension ref="A1:G34"/>
  <sheetViews>
    <sheetView workbookViewId="0" showGridLines="0" defaultGridColor="1"/>
  </sheetViews>
  <sheetFormatPr defaultColWidth="8.83333" defaultRowHeight="15" customHeight="1" outlineLevelRow="0" outlineLevelCol="0"/>
  <cols>
    <col min="1" max="1" width="17" style="1" customWidth="1"/>
    <col min="2" max="2" width="10.6719" style="1" customWidth="1"/>
    <col min="3" max="3" width="93.4844" style="1" customWidth="1"/>
    <col min="4" max="4" width="31.6719" style="1" customWidth="1"/>
    <col min="5" max="5" width="34.3516" style="1" customWidth="1"/>
    <col min="6" max="6" width="11.5" style="1" customWidth="1"/>
    <col min="7" max="7" width="12" style="1" customWidth="1"/>
    <col min="8" max="16384" width="8.85156" style="1" customWidth="1"/>
  </cols>
  <sheetData>
    <row r="1" ht="15" customHeight="1">
      <c r="A1" s="2"/>
      <c r="B1" s="2"/>
      <c r="C1" s="2"/>
      <c r="D1" s="2"/>
      <c r="E1" s="3"/>
      <c r="F1" s="3"/>
      <c r="G1" s="3"/>
    </row>
    <row r="2" ht="15" customHeight="1">
      <c r="A2" s="4"/>
      <c r="B2" s="5"/>
      <c r="C2" s="6"/>
      <c r="D2" s="6"/>
      <c r="E2" s="3"/>
      <c r="F2" s="3"/>
      <c r="G2" s="3"/>
    </row>
    <row r="3" ht="15" customHeight="1">
      <c r="A3" t="s" s="7">
        <v>0</v>
      </c>
      <c r="B3" s="8"/>
      <c r="C3" s="8"/>
      <c r="D3" s="8"/>
      <c r="E3" s="3"/>
      <c r="F3" s="9"/>
      <c r="G3" s="9"/>
    </row>
    <row r="4" ht="15" customHeight="1">
      <c r="A4" s="10"/>
      <c r="B4" s="11"/>
      <c r="C4" s="10"/>
      <c r="D4" s="10"/>
      <c r="E4" s="3"/>
      <c r="F4" s="9"/>
      <c r="G4" s="9"/>
    </row>
    <row r="5" ht="15" customHeight="1">
      <c r="A5" s="12"/>
      <c r="B5" s="13"/>
      <c r="C5" s="14"/>
      <c r="D5" s="6"/>
      <c r="E5" s="3"/>
      <c r="F5" s="3"/>
      <c r="G5" s="3"/>
    </row>
    <row r="6" ht="15" customHeight="1">
      <c r="A6" s="15"/>
      <c r="B6" s="16"/>
      <c r="C6" s="17"/>
      <c r="D6" s="18"/>
      <c r="E6" s="19"/>
      <c r="F6" s="3"/>
      <c r="G6" s="3"/>
    </row>
    <row r="7" ht="56.25" customHeight="1">
      <c r="A7" t="s" s="20">
        <v>1</v>
      </c>
      <c r="B7" t="s" s="20">
        <v>2</v>
      </c>
      <c r="C7" t="s" s="20">
        <v>3</v>
      </c>
      <c r="D7" t="s" s="20">
        <v>4</v>
      </c>
      <c r="E7" t="s" s="21">
        <v>5</v>
      </c>
      <c r="F7" s="22"/>
      <c r="G7" s="3"/>
    </row>
    <row r="8" ht="84.75" customHeight="1">
      <c r="A8" s="23">
        <v>164</v>
      </c>
      <c r="B8" s="24">
        <v>43539</v>
      </c>
      <c r="C8" t="s" s="25">
        <v>6</v>
      </c>
      <c r="D8" s="23">
        <v>4880</v>
      </c>
      <c r="E8" s="26"/>
      <c r="F8" s="22"/>
      <c r="G8" s="3"/>
    </row>
    <row r="9" ht="71.25" customHeight="1">
      <c r="A9" s="23">
        <v>742</v>
      </c>
      <c r="B9" s="24">
        <v>43774</v>
      </c>
      <c r="C9" t="s" s="25">
        <v>7</v>
      </c>
      <c r="D9" s="27">
        <v>4392</v>
      </c>
      <c r="E9" s="26"/>
      <c r="F9" s="22"/>
      <c r="G9" s="3"/>
    </row>
    <row r="10" ht="71.25" customHeight="1">
      <c r="A10" s="23">
        <v>711</v>
      </c>
      <c r="B10" s="24">
        <v>43762</v>
      </c>
      <c r="C10" t="s" s="25">
        <v>8</v>
      </c>
      <c r="D10" s="27">
        <v>5124</v>
      </c>
      <c r="E10" s="26"/>
      <c r="F10" s="22"/>
      <c r="G10" s="3"/>
    </row>
    <row r="11" ht="71.25" customHeight="1">
      <c r="A11" s="23">
        <v>719</v>
      </c>
      <c r="B11" s="24">
        <v>43766</v>
      </c>
      <c r="C11" t="s" s="25">
        <v>9</v>
      </c>
      <c r="D11" s="27">
        <v>8540</v>
      </c>
      <c r="E11" s="26"/>
      <c r="F11" s="22"/>
      <c r="G11" s="3"/>
    </row>
    <row r="12" ht="71.25" customHeight="1">
      <c r="A12" s="23">
        <v>709</v>
      </c>
      <c r="B12" s="24">
        <v>43762</v>
      </c>
      <c r="C12" t="s" s="25">
        <v>10</v>
      </c>
      <c r="D12" s="28">
        <v>12322</v>
      </c>
      <c r="E12" s="26"/>
      <c r="F12" s="22"/>
      <c r="G12" s="3"/>
    </row>
    <row r="13" ht="71.25" customHeight="1">
      <c r="A13" s="29">
        <v>739</v>
      </c>
      <c r="B13" s="30">
        <v>43774</v>
      </c>
      <c r="C13" t="s" s="20">
        <v>11</v>
      </c>
      <c r="D13" s="31">
        <v>2444.87</v>
      </c>
      <c r="E13" s="26"/>
      <c r="F13" s="22"/>
      <c r="G13" s="3"/>
    </row>
    <row r="14" ht="71.25" customHeight="1">
      <c r="A14" s="29">
        <v>788</v>
      </c>
      <c r="B14" s="30">
        <v>43787</v>
      </c>
      <c r="C14" t="s" s="20">
        <v>12</v>
      </c>
      <c r="D14" s="31">
        <v>2506.62</v>
      </c>
      <c r="E14" s="26"/>
      <c r="F14" s="22"/>
      <c r="G14" s="3"/>
    </row>
    <row r="15" ht="71.25" customHeight="1">
      <c r="A15" s="29">
        <v>480</v>
      </c>
      <c r="B15" s="30">
        <v>43656</v>
      </c>
      <c r="C15" t="s" s="25">
        <v>13</v>
      </c>
      <c r="D15" s="31">
        <v>4000</v>
      </c>
      <c r="E15" s="26"/>
      <c r="F15" s="22"/>
      <c r="G15" s="3"/>
    </row>
    <row r="16" ht="71.25" customHeight="1">
      <c r="A16" s="29">
        <v>844</v>
      </c>
      <c r="B16" s="30">
        <v>43803</v>
      </c>
      <c r="C16" t="s" s="25">
        <v>14</v>
      </c>
      <c r="D16" s="31"/>
      <c r="E16" s="26"/>
      <c r="F16" s="22"/>
      <c r="G16" s="3"/>
    </row>
    <row r="17" ht="91.5" customHeight="1">
      <c r="A17" s="29">
        <v>863</v>
      </c>
      <c r="B17" s="30">
        <v>43808</v>
      </c>
      <c r="C17" t="s" s="20">
        <v>15</v>
      </c>
      <c r="D17" s="32">
        <v>31227.44</v>
      </c>
      <c r="E17" s="26"/>
      <c r="F17" s="22"/>
      <c r="G17" s="3"/>
    </row>
    <row r="18" ht="71.25" customHeight="1">
      <c r="A18" s="29">
        <v>894</v>
      </c>
      <c r="B18" s="30">
        <v>43816</v>
      </c>
      <c r="C18" t="s" s="25">
        <v>16</v>
      </c>
      <c r="D18" s="29">
        <v>0</v>
      </c>
      <c r="E18" s="26"/>
      <c r="F18" s="22"/>
      <c r="G18" s="3"/>
    </row>
    <row r="19" ht="71.25" customHeight="1">
      <c r="A19" s="29">
        <v>930</v>
      </c>
      <c r="B19" s="30">
        <v>43822</v>
      </c>
      <c r="C19" t="s" s="25">
        <v>17</v>
      </c>
      <c r="D19" s="32">
        <v>2977.76</v>
      </c>
      <c r="E19" s="26"/>
      <c r="F19" s="22"/>
      <c r="G19" s="3"/>
    </row>
    <row r="20" ht="71.25" customHeight="1">
      <c r="A20" s="29">
        <v>900</v>
      </c>
      <c r="B20" s="30">
        <v>43817</v>
      </c>
      <c r="C20" t="s" s="25">
        <v>18</v>
      </c>
      <c r="D20" s="33">
        <v>3090</v>
      </c>
      <c r="E20" s="26"/>
      <c r="F20" s="22"/>
      <c r="G20" s="3"/>
    </row>
    <row r="21" ht="99.75" customHeight="1">
      <c r="A21" s="29">
        <v>46</v>
      </c>
      <c r="B21" s="30">
        <v>43860</v>
      </c>
      <c r="C21" t="s" s="25">
        <v>19</v>
      </c>
      <c r="D21" s="23">
        <v>0</v>
      </c>
      <c r="E21" s="26"/>
      <c r="F21" s="22"/>
      <c r="G21" s="3"/>
    </row>
    <row r="22" ht="99.75" customHeight="1">
      <c r="A22" s="29">
        <v>117</v>
      </c>
      <c r="B22" s="30">
        <v>43887</v>
      </c>
      <c r="C22" t="s" s="25">
        <v>20</v>
      </c>
      <c r="D22" s="23">
        <v>0</v>
      </c>
      <c r="E22" s="26"/>
      <c r="F22" s="22"/>
      <c r="G22" s="3"/>
    </row>
    <row r="23" ht="71.25" customHeight="1">
      <c r="A23" s="29">
        <v>197</v>
      </c>
      <c r="B23" s="30">
        <v>43937</v>
      </c>
      <c r="C23" t="s" s="34">
        <v>21</v>
      </c>
      <c r="D23" s="35">
        <v>0</v>
      </c>
      <c r="E23" s="36"/>
      <c r="F23" s="22"/>
      <c r="G23" s="3"/>
    </row>
    <row r="24" ht="71.25" customHeight="1">
      <c r="A24" s="29">
        <v>234</v>
      </c>
      <c r="B24" s="30">
        <v>43959</v>
      </c>
      <c r="C24" t="s" s="34">
        <v>22</v>
      </c>
      <c r="D24" s="35">
        <v>23180</v>
      </c>
      <c r="E24" s="36"/>
      <c r="F24" s="22"/>
      <c r="G24" s="3"/>
    </row>
    <row r="25" ht="71.25" customHeight="1">
      <c r="A25" s="29">
        <v>151</v>
      </c>
      <c r="B25" s="30">
        <v>43907</v>
      </c>
      <c r="C25" t="s" s="37">
        <v>23</v>
      </c>
      <c r="D25" s="35">
        <v>28060</v>
      </c>
      <c r="E25" s="36"/>
      <c r="F25" s="22"/>
      <c r="G25" s="3"/>
    </row>
    <row r="26" ht="110.25" customHeight="1">
      <c r="A26" s="29">
        <v>87</v>
      </c>
      <c r="B26" s="30">
        <v>43878</v>
      </c>
      <c r="C26" t="s" s="34">
        <v>24</v>
      </c>
      <c r="D26" s="35">
        <v>10009.35</v>
      </c>
      <c r="E26" s="36"/>
      <c r="F26" s="22"/>
      <c r="G26" s="3"/>
    </row>
    <row r="27" ht="71.25" customHeight="1">
      <c r="A27" s="29">
        <v>23</v>
      </c>
      <c r="B27" s="30">
        <v>43851</v>
      </c>
      <c r="C27" t="s" s="34">
        <v>25</v>
      </c>
      <c r="D27" s="35">
        <v>0</v>
      </c>
      <c r="E27" s="36"/>
      <c r="F27" s="22"/>
      <c r="G27" s="3"/>
    </row>
    <row r="28" ht="27" customHeight="1">
      <c r="A28" s="29">
        <v>507</v>
      </c>
      <c r="B28" s="30">
        <v>44105</v>
      </c>
      <c r="C28" t="s" s="34">
        <v>26</v>
      </c>
      <c r="D28" s="38">
        <v>1404413.12</v>
      </c>
      <c r="E28" s="36"/>
      <c r="F28" s="22"/>
      <c r="G28" s="3"/>
    </row>
    <row r="29" ht="45" customHeight="1">
      <c r="A29" s="29">
        <v>341</v>
      </c>
      <c r="B29" s="39">
        <v>44014</v>
      </c>
      <c r="C29" t="s" s="41">
        <v>27</v>
      </c>
      <c r="D29" t="s" s="42">
        <v>28</v>
      </c>
      <c r="E29" s="36"/>
      <c r="F29" s="22"/>
      <c r="G29" s="3"/>
    </row>
    <row r="30" ht="77" customHeight="1">
      <c r="A30" s="29">
        <v>731</v>
      </c>
      <c r="B30" s="30">
        <v>44187</v>
      </c>
      <c r="C30" t="s" s="43">
        <v>29</v>
      </c>
      <c r="D30" s="35">
        <v>146.79</v>
      </c>
      <c r="E30" s="36"/>
      <c r="F30" s="22"/>
      <c r="G30" s="3"/>
    </row>
    <row r="31" ht="71.25" customHeight="1">
      <c r="A31" s="29">
        <v>688</v>
      </c>
      <c r="B31" s="30">
        <v>44179</v>
      </c>
      <c r="C31" t="s" s="44">
        <v>30</v>
      </c>
      <c r="D31" s="35">
        <v>5000</v>
      </c>
      <c r="E31" s="36"/>
      <c r="F31" s="22"/>
      <c r="G31" s="3"/>
    </row>
    <row r="32" ht="71.25" customHeight="1">
      <c r="A32" s="29">
        <v>759</v>
      </c>
      <c r="B32" s="30">
        <v>44194</v>
      </c>
      <c r="C32" t="s" s="44">
        <v>31</v>
      </c>
      <c r="D32" s="35">
        <v>0</v>
      </c>
      <c r="E32" t="s" s="45">
        <v>32</v>
      </c>
      <c r="F32" s="22"/>
      <c r="G32" s="3"/>
    </row>
    <row r="33" ht="71.25" customHeight="1">
      <c r="A33" s="46"/>
      <c r="B33" s="30"/>
      <c r="C33" s="47"/>
      <c r="D33" s="35">
        <v>0</v>
      </c>
      <c r="E33" s="36"/>
      <c r="F33" s="22"/>
      <c r="G33" s="3"/>
    </row>
    <row r="34" ht="71.25" customHeight="1">
      <c r="A34" s="46"/>
      <c r="B34" s="30"/>
      <c r="C34" s="47"/>
      <c r="D34" s="35">
        <v>0</v>
      </c>
      <c r="E34" s="36"/>
      <c r="F34" s="22"/>
      <c r="G34" s="3"/>
    </row>
  </sheetData>
  <mergeCells count="2">
    <mergeCell ref="A3:D3"/>
    <mergeCell ref="A1:D1"/>
  </mergeCells>
  <conditionalFormatting sqref="D9:D12 D17 D19:D20">
    <cfRule type="cellIs" dxfId="0" priority="1" operator="lessThan" stopIfTrue="1">
      <formula>0</formula>
    </cfRule>
  </conditionalFormatting>
  <pageMargins left="0.511811" right="0.511811" top="0.748031" bottom="0.748031" header="0.314961" footer="0.314961"/>
  <pageSetup firstPageNumber="1" fitToHeight="1" fitToWidth="1" scale="100" useFirstPageNumber="0" orientation="landscape" pageOrder="downThenOver"/>
  <headerFooter>
    <oddFooter>&amp;C&amp;"Helvetica Neue,Regular"&amp;11&amp;K000000&amp;P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